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defaultThemeVersion="124226"/>
  <mc:AlternateContent xmlns:mc="http://schemas.openxmlformats.org/markup-compatibility/2006">
    <mc:Choice Requires="x15">
      <x15ac:absPath xmlns:x15ac="http://schemas.microsoft.com/office/spreadsheetml/2010/11/ac" url="C:\Pliki_z_D\Moje dokumenty\Moje dokumenty\CENNIKI\cenniki tematyki\CENNIKI\"/>
    </mc:Choice>
  </mc:AlternateContent>
  <bookViews>
    <workbookView xWindow="480" yWindow="975" windowWidth="18675" windowHeight="10890" tabRatio="683"/>
  </bookViews>
  <sheets>
    <sheet name="Cennik_pasmowy" sheetId="17" r:id="rId1"/>
    <sheet name="Monokanał_pakiety_ilościowe" sheetId="25" r:id="rId2"/>
    <sheet name="Kontekst_Sport" sheetId="42" r:id="rId3"/>
    <sheet name="Kontekst_Design" sheetId="43" r:id="rId4"/>
    <sheet name="Kontekst_Lifestyle" sheetId="44" r:id="rId5"/>
    <sheet name="BizFoldery" sheetId="19" r:id="rId6"/>
    <sheet name="Opłata_techn." sheetId="38" r:id="rId7"/>
    <sheet name="Niestandardy" sheetId="41" r:id="rId8"/>
    <sheet name="Definicja_pasm_czasowych" sheetId="26" r:id="rId9"/>
    <sheet name="Wzor_ofert-cennik" sheetId="33" r:id="rId10"/>
    <sheet name="Wzor_ofert-pakiet" sheetId="34" r:id="rId11"/>
  </sheets>
  <definedNames>
    <definedName name="_xlnm.Print_Area" localSheetId="5">BizFoldery!$C$1:$H$76</definedName>
    <definedName name="_xlnm.Print_Area" localSheetId="0">Cennik_pasmowy!$A$1:$V$190</definedName>
    <definedName name="_xlnm.Print_Area" localSheetId="8">Definicja_pasm_czasowych!$A$1:$E$62</definedName>
    <definedName name="_xlnm.Print_Area" localSheetId="7">Niestandardy!$A$1:$I$109</definedName>
    <definedName name="_xlnm.Print_Area" localSheetId="6">Opłata_techn.!$A$1:$I$59</definedName>
    <definedName name="_xlnm.Print_Area" localSheetId="9">'Wzor_ofert-cennik'!$A$1:$J$52</definedName>
  </definedNames>
  <calcPr calcId="162913"/>
</workbook>
</file>

<file path=xl/calcChain.xml><?xml version="1.0" encoding="utf-8"?>
<calcChain xmlns="http://schemas.openxmlformats.org/spreadsheetml/2006/main">
  <c r="F21" i="44" l="1"/>
  <c r="F20" i="44"/>
  <c r="F19" i="44"/>
  <c r="F18" i="44"/>
  <c r="F17" i="44"/>
  <c r="F16" i="44"/>
  <c r="F15" i="44"/>
  <c r="F14" i="44"/>
  <c r="F13" i="44"/>
  <c r="F12" i="44"/>
  <c r="G14" i="43"/>
  <c r="E14" i="43"/>
  <c r="G13" i="43"/>
  <c r="E13" i="43"/>
  <c r="G12" i="43"/>
  <c r="E12" i="43"/>
</calcChain>
</file>

<file path=xl/sharedStrings.xml><?xml version="1.0" encoding="utf-8"?>
<sst xmlns="http://schemas.openxmlformats.org/spreadsheetml/2006/main" count="1069" uniqueCount="353">
  <si>
    <t>Comedy Central</t>
  </si>
  <si>
    <t>Comedy Central Family</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</si>
  <si>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</si>
  <si>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</si>
  <si>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</si>
  <si>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</si>
  <si>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</si>
  <si>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</si>
  <si>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</si>
  <si>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</si>
  <si>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</si>
  <si>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</si>
  <si>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</si>
  <si>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</si>
  <si>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</si>
  <si>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</si>
  <si>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</si>
  <si>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</si>
  <si>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</si>
  <si>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</si>
  <si>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24:00-24:59</t>
  </si>
  <si>
    <t>VH1 Europe</t>
  </si>
  <si>
    <t>Nickelodeon</t>
  </si>
  <si>
    <t>MTV Polska</t>
  </si>
  <si>
    <t>wknd</t>
  </si>
  <si>
    <t>tvn 24</t>
  </si>
  <si>
    <t>tvn style</t>
  </si>
  <si>
    <t>tvn turbo</t>
  </si>
  <si>
    <t>puls 2</t>
  </si>
  <si>
    <t>workwk</t>
  </si>
  <si>
    <t xml:space="preserve">  </t>
  </si>
  <si>
    <t>ale kino+</t>
  </si>
  <si>
    <t>kuchnia+</t>
  </si>
  <si>
    <t>MiniMini+</t>
  </si>
  <si>
    <t>teleTOON+</t>
  </si>
  <si>
    <t>25:00-05:59</t>
  </si>
  <si>
    <t>45”</t>
  </si>
  <si>
    <t>60”</t>
  </si>
  <si>
    <t>Biznes Folder SILVER (35 emisji)</t>
  </si>
  <si>
    <t>Biznes Folder GOLD (50 emisji)</t>
  </si>
  <si>
    <t xml:space="preserve">Liczbowe oznaczenia pakietów oznaczają minimalną liczbę spotów kupowaną z danego pakietu (można też kupić więcej). </t>
  </si>
  <si>
    <t>cena spotu</t>
  </si>
  <si>
    <t>Poznaj z nami (100 emisji)</t>
  </si>
  <si>
    <t>Minimalna liczba spotów w pakiecie „Poznaj z nami” wynosi 100.</t>
  </si>
  <si>
    <t>Turbo prospekt SILVER (50 emisji)</t>
  </si>
  <si>
    <t>Turbo prospekt GOLD (100 emisji)</t>
  </si>
  <si>
    <t>Minimalna liczba spotów w pakiecie „Turbo prospekt” wynosi 50.</t>
  </si>
  <si>
    <t>A 16 49</t>
  </si>
  <si>
    <t>A 4 12</t>
  </si>
  <si>
    <t>Uwagi</t>
  </si>
  <si>
    <t>PAKIETY ILOŚCIOWE</t>
  </si>
  <si>
    <t>Cennik emisji pakietów BIZNES FOLDER</t>
  </si>
  <si>
    <t>Cennik emisji pakietów POZNAJ Z NAMI</t>
  </si>
  <si>
    <t>Cennik emisji pakietów TURBO PROSPEKT</t>
  </si>
  <si>
    <t>Pasmo</t>
  </si>
  <si>
    <t>Poniedziałek - Piątek</t>
  </si>
  <si>
    <t>Sobota - Niedziela</t>
  </si>
  <si>
    <t>Rano</t>
  </si>
  <si>
    <t>11.00 - 14.59</t>
  </si>
  <si>
    <t>Dzień</t>
  </si>
  <si>
    <t>08.30 – 12.59</t>
  </si>
  <si>
    <t xml:space="preserve">Dzień </t>
  </si>
  <si>
    <t>15.00 – 17.59</t>
  </si>
  <si>
    <t>Popołudnie</t>
  </si>
  <si>
    <t>13:00 – 18:59</t>
  </si>
  <si>
    <t>18.00 - 23.59</t>
  </si>
  <si>
    <t>Wieczór</t>
  </si>
  <si>
    <t>19.00 – 23.59</t>
  </si>
  <si>
    <t>Noc</t>
  </si>
  <si>
    <t>pozostałe stacje PTV</t>
  </si>
  <si>
    <t>05.00 - 14.59</t>
  </si>
  <si>
    <t>05.00 - 10.59</t>
  </si>
  <si>
    <t>15.00 - 17.59</t>
  </si>
  <si>
    <t>11.00 - 17.59</t>
  </si>
  <si>
    <t>18.00 - 22.59</t>
  </si>
  <si>
    <t>Peak Time</t>
  </si>
  <si>
    <t>23.00 - 04.59</t>
  </si>
  <si>
    <t>(poniedziałek – piątek)</t>
  </si>
  <si>
    <t>(sobota-niedziela)</t>
  </si>
  <si>
    <t>Proporcje emisji spotów w tygodniu</t>
  </si>
  <si>
    <t>05.00 – 08.29</t>
  </si>
  <si>
    <t>00.00 - 04.59</t>
  </si>
  <si>
    <t>00.00 – 04.59</t>
  </si>
  <si>
    <t>Ceny emisji nie zawierają kosztów produkcji filmu reklamowego (ustalanych indywidualnie).</t>
  </si>
  <si>
    <t>Biznes Folder  (50 emisji)</t>
  </si>
  <si>
    <t>Biznes Folder (75 emisji)</t>
  </si>
  <si>
    <t>Biznes Folder (100 emisji)</t>
  </si>
  <si>
    <t>Biznes Folder  (25 emisji)</t>
  </si>
  <si>
    <t>Definicja pasm czasowych (dla pakietów ilościowych):</t>
  </si>
  <si>
    <t>OFERTA</t>
  </si>
  <si>
    <t>Opcja sprzedaży: CENNIKOWY</t>
  </si>
  <si>
    <t xml:space="preserve">    siedziba</t>
  </si>
  <si>
    <t>KRS / wpis do ewidencji działalności gospodarczej:</t>
  </si>
  <si>
    <t xml:space="preserve">NIP: </t>
  </si>
  <si>
    <t>b) TVN Media Sp. z o.o., ul. Wiertnicza 166, 02-952 Warszawa, KRS 0000374849 (zwana dalej "TVN Media").</t>
  </si>
  <si>
    <t xml:space="preserve">Disney Channel, Disney Junior, Disney XD, </t>
  </si>
  <si>
    <t>Kontrahent zleca TVN Media emisję Materiałów Reklamowych w terminach i na zasadach określonych poniżej.</t>
  </si>
  <si>
    <t>Agencja (Pełnomocnik):</t>
  </si>
  <si>
    <t>Reklamodawca:</t>
  </si>
  <si>
    <t>Produkt:</t>
  </si>
  <si>
    <t>Ilość emisji:</t>
  </si>
  <si>
    <t>Termin emisji:</t>
  </si>
  <si>
    <t>Wartość netto</t>
  </si>
  <si>
    <t>VAT</t>
  </si>
  <si>
    <t>Wartość brutto</t>
  </si>
  <si>
    <t>Oferta ważna 7 dni od dnia złożenia oferty</t>
  </si>
  <si>
    <t>*Wybierz właściwy program telewizyjny</t>
  </si>
  <si>
    <t>KONTRAHENT</t>
  </si>
  <si>
    <t>(Data, podpis, pieczątka)</t>
  </si>
  <si>
    <t xml:space="preserve">Opcja sprzedaży: PAKIETOWY </t>
  </si>
  <si>
    <t>(Pakiet GRP/Pakiet emisji - ilościowy)*</t>
  </si>
  <si>
    <t>Kontrahent zleca TVN Media emisję Reklamy w terminach i na zasadach określonych poniżej.</t>
  </si>
  <si>
    <t>Grupa Docelowa</t>
  </si>
  <si>
    <t xml:space="preserve">Ilość zamówionych GRP/emisji *: </t>
  </si>
  <si>
    <t>* Wybierz właściwe</t>
  </si>
  <si>
    <t>** Wybierz właściwy program telewizyjny</t>
  </si>
  <si>
    <t>pakiet do 24</t>
  </si>
  <si>
    <t>Minimalna liczba spotów w pakiecie „Biznes Folder” wynosi 35 dla tvn24 oraz 25 dla tvn BiŚ.</t>
  </si>
  <si>
    <t>TTV</t>
  </si>
  <si>
    <t>Disney Channel</t>
  </si>
  <si>
    <t>Disney Junior</t>
  </si>
  <si>
    <t>Disney XD</t>
  </si>
  <si>
    <t>Discovery Channel</t>
  </si>
  <si>
    <t>Discovery Science</t>
  </si>
  <si>
    <t>Discovery Historia</t>
  </si>
  <si>
    <t>TLC</t>
  </si>
  <si>
    <t>ID</t>
  </si>
  <si>
    <t>AXN</t>
  </si>
  <si>
    <t>AXN Black</t>
  </si>
  <si>
    <t>AXN White</t>
  </si>
  <si>
    <t>AXN Spin</t>
  </si>
  <si>
    <t>FOX</t>
  </si>
  <si>
    <t>Nat Geo Wild</t>
  </si>
  <si>
    <t>domo+</t>
  </si>
  <si>
    <t>planete+</t>
  </si>
  <si>
    <t>canal+ sport</t>
  </si>
  <si>
    <t>nSport</t>
  </si>
  <si>
    <t>Puls 2</t>
  </si>
  <si>
    <t>Animal Planet HD</t>
  </si>
  <si>
    <t>W przypadku form niestandardowych występują dopłaty do ceny pakietu ilościowego bądź cennika pasmowego:</t>
  </si>
  <si>
    <t>Channel ident/ spot partnerski</t>
  </si>
  <si>
    <t>od 60% do 80%</t>
  </si>
  <si>
    <t>Break bumper</t>
  </si>
  <si>
    <t>od 40% do 60%</t>
  </si>
  <si>
    <t>Winieta</t>
  </si>
  <si>
    <t>od 50% do 70%</t>
  </si>
  <si>
    <t>Belka</t>
  </si>
  <si>
    <t>od 20% do 40%</t>
  </si>
  <si>
    <t>Spot konkursowy</t>
  </si>
  <si>
    <t>od 10% do 30%</t>
  </si>
  <si>
    <t>Banner</t>
  </si>
  <si>
    <t>+100%</t>
  </si>
  <si>
    <t>Dopłaty i rabaty nie obejmują produkcji form niestandardowych. Produkcja podlega osobnej, indywidualnej wycenie i akceptacji.</t>
  </si>
  <si>
    <t>Wykaz form niestandardowych</t>
  </si>
  <si>
    <t>channel ident/ spot partnerski</t>
  </si>
  <si>
    <t>break bumper</t>
  </si>
  <si>
    <t>winieta / ogłoszenie płatne</t>
  </si>
  <si>
    <t>belka</t>
  </si>
  <si>
    <t>banner</t>
  </si>
  <si>
    <t>spot konkursowy</t>
  </si>
  <si>
    <t>x</t>
  </si>
  <si>
    <t>CANAL+ Sport</t>
  </si>
  <si>
    <t>TV Puls</t>
  </si>
  <si>
    <t>TVN 7</t>
  </si>
  <si>
    <t>TVN Style</t>
  </si>
  <si>
    <t>TVN Turbo</t>
  </si>
  <si>
    <t>VH1</t>
  </si>
  <si>
    <t>Stacje dziecięce podlegają indywidualnej wycenie.</t>
  </si>
  <si>
    <t>Definicje</t>
  </si>
  <si>
    <t>channel ident</t>
  </si>
  <si>
    <t>ok. 15-sekundowy spot łączący oprawę graficzną i/lub logotyp stacji z przekazem reklamowym produktu. Partnerstwo  brandów.</t>
  </si>
  <si>
    <t>spot partnerski</t>
  </si>
  <si>
    <t>ok. 20 - 40 sekundowy spot łączący materiały programowe stacji i/lub logotyp stacji z przekazem reklamowym produktu. Partnerstwo brandów.</t>
  </si>
  <si>
    <t>Emisja krótkiego spotu klienta połączona z planszą REKLAMA. Emisja na pierwszej lub ostatniej pozycji w bloku reklamowym.</t>
  </si>
  <si>
    <t>Spot Klienta lub materiał wyprodukowany na życzenie Klienta, emitowany w ramach breaku reklamowego, ekskluzywnego bloku reklamowego lub poza przerwą reklamową, z możliwym wykorzystaniem oprawy graficznej stacji.</t>
  </si>
  <si>
    <t>Grafika z komunikatem reklamowym lub konkursowym, wyświetlana przez ok. 10 sekund w czasie programu lub autopromocji stacji.</t>
  </si>
  <si>
    <t xml:space="preserve">Graficzna forma reklamy emitowana na podzielonym ekranie, widoczna na części ekranu podczas trwania programu. </t>
  </si>
  <si>
    <t xml:space="preserve">Spot promujący konkurs Klienta emitowany w przerwie reklamowej lub w czasie autopromocyjnym, będący częścią wspólnej akcji partnerskiej z kanałem. </t>
  </si>
  <si>
    <t>Ale kino+</t>
  </si>
  <si>
    <t>Domo+</t>
  </si>
  <si>
    <t>Kuchnia+</t>
  </si>
  <si>
    <t>Planete+</t>
  </si>
  <si>
    <t>- wszystkie ceny to kwoty netto podane w PLN bez VAT</t>
  </si>
  <si>
    <t>- nadawca zastrzega sobie możliwość ustalenia innej ceny emisji przy wybranych</t>
  </si>
  <si>
    <t>pozycjach programowych lub wyłączenia tych pozycji z pakietów emisji spotów w ramach określonych pasm czasowych</t>
  </si>
  <si>
    <t>Power TV</t>
  </si>
  <si>
    <t>Romance TV</t>
  </si>
  <si>
    <t>FOX Comedy</t>
  </si>
  <si>
    <t>Discovery Life</t>
  </si>
  <si>
    <t>Adventure HD</t>
  </si>
  <si>
    <t>Paramount Channel HD</t>
  </si>
  <si>
    <t>tvn fabuła</t>
  </si>
  <si>
    <t>Motowizja</t>
  </si>
  <si>
    <t>canal+ sport 2</t>
  </si>
  <si>
    <t>Formy niestandardowe włączone do czasu reklamowego</t>
  </si>
  <si>
    <t>Nat Geo People</t>
  </si>
  <si>
    <t>AXN, AXN Black, AXN White, AXN Spin, FOX, FOXComedy, National Geographic, Nat Geo Wild, Nat Geo People.</t>
  </si>
  <si>
    <t>Nick Jr</t>
  </si>
  <si>
    <t xml:space="preserve">Motowizja </t>
  </si>
  <si>
    <t xml:space="preserve">Power TV </t>
  </si>
  <si>
    <t>do 10"</t>
  </si>
  <si>
    <t>11"-15"</t>
  </si>
  <si>
    <t>16"-20"</t>
  </si>
  <si>
    <t>21"-30"</t>
  </si>
  <si>
    <r>
      <t xml:space="preserve">miesięczy indeks sezonowy </t>
    </r>
    <r>
      <rPr>
        <sz val="8"/>
        <rFont val="Calibri"/>
        <family val="2"/>
        <charset val="238"/>
        <scheme val="minor"/>
      </rPr>
      <t>obo</t>
    </r>
    <r>
      <rPr>
        <sz val="8"/>
        <rFont val="Cambria Math"/>
        <family val="1"/>
        <charset val="238"/>
      </rPr>
      <t>wiązujący w miesiącu dokonania wyceny</t>
    </r>
  </si>
  <si>
    <t>31"-45"</t>
  </si>
  <si>
    <t>46"-60"</t>
  </si>
  <si>
    <t>***** możliwość emisji form niestandardowych ustalana jest indywidualnie</t>
  </si>
  <si>
    <t>****** każda z form niestandardowych musi być zgodna z licencją nadawania kanału</t>
  </si>
  <si>
    <t>tvn 24 BIS</t>
  </si>
  <si>
    <t>tvn24 BIS</t>
  </si>
  <si>
    <t>TVN24 BiS</t>
  </si>
  <si>
    <t>TO!TV</t>
  </si>
  <si>
    <t>NTL</t>
  </si>
  <si>
    <t>- dla potrzeb rozliczenia zlecenia emisji będą przyjmowane dane telemetryczne dostarczane przez Nielsen Audience Measurement</t>
  </si>
  <si>
    <t>Dla potrzeb rozliczenia zlecenia emisji będą przyjmowane dane telemetryczne dostarczane przez Nielsen Audience Measurement</t>
  </si>
  <si>
    <t>Nuta TV</t>
  </si>
  <si>
    <t xml:space="preserve">National Geographic </t>
  </si>
  <si>
    <t>HGTV</t>
  </si>
  <si>
    <t>Travel Channel</t>
  </si>
  <si>
    <r>
      <t>nSport+</t>
    </r>
    <r>
      <rPr>
        <b/>
        <sz val="14"/>
        <rFont val="Calibri"/>
        <family val="2"/>
        <charset val="238"/>
        <scheme val="minor"/>
      </rPr>
      <t xml:space="preserve"> </t>
    </r>
    <r>
      <rPr>
        <b/>
        <sz val="14"/>
        <color rgb="FF0000FF"/>
        <rFont val="Calibri"/>
        <family val="2"/>
        <charset val="238"/>
        <scheme val="minor"/>
      </rPr>
      <t>*</t>
    </r>
  </si>
  <si>
    <r>
      <t>Canal+ Sport</t>
    </r>
    <r>
      <rPr>
        <b/>
        <sz val="14"/>
        <color rgb="FF0000FF"/>
        <rFont val="Calibri"/>
        <family val="2"/>
        <charset val="238"/>
        <scheme val="minor"/>
      </rPr>
      <t xml:space="preserve"> *</t>
    </r>
  </si>
  <si>
    <r>
      <t>Canal+ Sport 2</t>
    </r>
    <r>
      <rPr>
        <b/>
        <sz val="14"/>
        <color rgb="FF0000FF"/>
        <rFont val="Calibri"/>
        <family val="2"/>
        <charset val="238"/>
        <scheme val="minor"/>
      </rPr>
      <t xml:space="preserve"> *</t>
    </r>
  </si>
  <si>
    <t>WP</t>
  </si>
  <si>
    <t>DTX</t>
  </si>
  <si>
    <t xml:space="preserve">Discovery Life, Animal Planet HD, Discovery Channel, Discovery Science, Discovery Historia, TLC, DTX, </t>
  </si>
  <si>
    <t>Wysokość należnego TVN Media wynagrodzenia z tytułu emisji Przekazów Handlowych przy wydarzeniach sportowych live na kanałach określonych w Cenniku jako ‘kanały sportowe’, ustalana jest indywidualnie z Reklamodawcą/Kontrahentem i może być inna niż cena określona dla pasma.</t>
  </si>
  <si>
    <t>TVR</t>
  </si>
  <si>
    <t>Sportklub</t>
  </si>
  <si>
    <r>
      <t>Sportklub</t>
    </r>
    <r>
      <rPr>
        <b/>
        <sz val="14"/>
        <color rgb="FF0000FF"/>
        <rFont val="Calibri"/>
        <family val="2"/>
        <charset val="238"/>
        <scheme val="minor"/>
      </rPr>
      <t xml:space="preserve"> *</t>
    </r>
  </si>
  <si>
    <r>
      <rPr>
        <sz val="14"/>
        <color rgb="FF0000FF"/>
        <rFont val="Calibri"/>
        <family val="2"/>
        <charset val="238"/>
        <scheme val="minor"/>
      </rPr>
      <t xml:space="preserve">* </t>
    </r>
    <r>
      <rPr>
        <sz val="10"/>
        <color rgb="FF0000FF"/>
        <rFont val="Calibri"/>
        <family val="2"/>
        <charset val="238"/>
        <scheme val="minor"/>
      </rPr>
      <t xml:space="preserve">STACJE SPORTOWE
Wysokość należnego TVN Media wynagrodzenia z tytułu emisji Przekazów Handlowych przy wydarzeniach sportowych live na kanałach określonych w Cenniku jako ‘kanały sportowe’, ustalana jest indywidualnie z Reklamodawcą/Kontrahentem i mogą być inne niż cena określona dla pasma.
</t>
    </r>
  </si>
  <si>
    <t>Top Kids</t>
  </si>
  <si>
    <r>
      <t>30%</t>
    </r>
    <r>
      <rPr>
        <sz val="9"/>
        <rFont val="Calibri"/>
        <family val="2"/>
        <charset val="238"/>
        <scheme val="minor"/>
      </rPr>
      <t xml:space="preserve"> emisji spotów w paśmie </t>
    </r>
    <r>
      <rPr>
        <b/>
        <sz val="9"/>
        <rFont val="Calibri"/>
        <family val="2"/>
        <charset val="238"/>
        <scheme val="minor"/>
      </rPr>
      <t>- Rano</t>
    </r>
  </si>
  <si>
    <r>
      <t>15%</t>
    </r>
    <r>
      <rPr>
        <sz val="9"/>
        <rFont val="Calibri"/>
        <family val="2"/>
        <charset val="238"/>
        <scheme val="minor"/>
      </rPr>
      <t xml:space="preserve"> emisji spotów w paśmie </t>
    </r>
    <r>
      <rPr>
        <b/>
        <sz val="9"/>
        <rFont val="Calibri"/>
        <family val="2"/>
        <charset val="238"/>
        <scheme val="minor"/>
      </rPr>
      <t>- Rano</t>
    </r>
  </si>
  <si>
    <r>
      <t>20%</t>
    </r>
    <r>
      <rPr>
        <sz val="9"/>
        <rFont val="Calibri"/>
        <family val="2"/>
        <charset val="238"/>
        <scheme val="minor"/>
      </rPr>
      <t xml:space="preserve"> emisji spotów w paśmie </t>
    </r>
    <r>
      <rPr>
        <b/>
        <sz val="9"/>
        <rFont val="Calibri"/>
        <family val="2"/>
        <charset val="238"/>
        <scheme val="minor"/>
      </rPr>
      <t>- Dzień</t>
    </r>
  </si>
  <si>
    <r>
      <t>25%</t>
    </r>
    <r>
      <rPr>
        <sz val="9"/>
        <rFont val="Calibri"/>
        <family val="2"/>
        <charset val="238"/>
        <scheme val="minor"/>
      </rPr>
      <t xml:space="preserve"> emisji spotów w paśmie </t>
    </r>
    <r>
      <rPr>
        <b/>
        <sz val="9"/>
        <rFont val="Calibri"/>
        <family val="2"/>
        <charset val="238"/>
        <scheme val="minor"/>
      </rPr>
      <t>– Dzień</t>
    </r>
  </si>
  <si>
    <r>
      <t>20%</t>
    </r>
    <r>
      <rPr>
        <sz val="9"/>
        <rFont val="Calibri"/>
        <family val="2"/>
        <charset val="238"/>
        <scheme val="minor"/>
      </rPr>
      <t xml:space="preserve"> emisji spotów w paśmie </t>
    </r>
    <r>
      <rPr>
        <b/>
        <sz val="9"/>
        <rFont val="Calibri"/>
        <family val="2"/>
        <charset val="238"/>
        <scheme val="minor"/>
      </rPr>
      <t>- Popołudnie</t>
    </r>
  </si>
  <si>
    <r>
      <t>25%</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</si>
  <si>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Wieczór</t>
    </r>
  </si>
  <si>
    <r>
      <t>35%</t>
    </r>
    <r>
      <rPr>
        <sz val="9"/>
        <rFont val="Calibri"/>
        <family val="2"/>
        <charset val="238"/>
        <scheme val="minor"/>
      </rPr>
      <t xml:space="preserve"> emisji spotów w paśmie </t>
    </r>
    <r>
      <rPr>
        <b/>
        <sz val="9"/>
        <rFont val="Calibri"/>
        <family val="2"/>
        <charset val="238"/>
        <scheme val="minor"/>
      </rPr>
      <t>– Wieczór</t>
    </r>
  </si>
  <si>
    <r>
      <t>70</t>
    </r>
    <r>
      <rPr>
        <sz val="9"/>
        <rFont val="Calibri"/>
        <family val="2"/>
        <charset val="238"/>
        <scheme val="minor"/>
      </rPr>
      <t>% emisji spotów w paśmie –</t>
    </r>
    <r>
      <rPr>
        <b/>
        <sz val="9"/>
        <rFont val="Calibri"/>
        <family val="2"/>
        <charset val="238"/>
        <scheme val="minor"/>
      </rPr>
      <t xml:space="preserve"> Workweek</t>
    </r>
  </si>
  <si>
    <r>
      <t xml:space="preserve">30% </t>
    </r>
    <r>
      <rPr>
        <sz val="9"/>
        <rFont val="Calibri"/>
        <family val="2"/>
        <charset val="238"/>
        <scheme val="minor"/>
      </rPr>
      <t>emisji spotów w paśmie -</t>
    </r>
    <r>
      <rPr>
        <b/>
        <sz val="9"/>
        <rFont val="Calibri"/>
        <family val="2"/>
        <charset val="238"/>
        <scheme val="minor"/>
      </rPr>
      <t xml:space="preserve"> Weekend</t>
    </r>
  </si>
  <si>
    <r>
      <t>25%</t>
    </r>
    <r>
      <rPr>
        <sz val="9"/>
        <rFont val="Calibri"/>
        <family val="2"/>
        <charset val="238"/>
        <scheme val="minor"/>
      </rPr>
      <t xml:space="preserve"> emisji spotów w paśmie </t>
    </r>
    <r>
      <rPr>
        <b/>
        <sz val="9"/>
        <rFont val="Calibri"/>
        <family val="2"/>
        <charset val="238"/>
        <scheme val="minor"/>
      </rPr>
      <t>- Dzień</t>
    </r>
  </si>
  <si>
    <r>
      <t>10%</t>
    </r>
    <r>
      <rPr>
        <sz val="9"/>
        <rFont val="Calibri"/>
        <family val="2"/>
        <charset val="238"/>
        <scheme val="minor"/>
      </rPr>
      <t xml:space="preserve"> emisji spotów w paśmie </t>
    </r>
    <r>
      <rPr>
        <b/>
        <sz val="9"/>
        <rFont val="Calibri"/>
        <family val="2"/>
        <charset val="238"/>
        <scheme val="minor"/>
      </rPr>
      <t>- Dzień</t>
    </r>
  </si>
  <si>
    <r>
      <t>30%</t>
    </r>
    <r>
      <rPr>
        <sz val="9"/>
        <rFont val="Calibri"/>
        <family val="2"/>
        <charset val="238"/>
        <scheme val="minor"/>
      </rPr>
      <t xml:space="preserve"> emisji spotów w paśmie </t>
    </r>
    <r>
      <rPr>
        <b/>
        <sz val="9"/>
        <rFont val="Calibri"/>
        <family val="2"/>
        <charset val="238"/>
        <scheme val="minor"/>
      </rPr>
      <t>- Popołudnie</t>
    </r>
  </si>
  <si>
    <r>
      <t>30%</t>
    </r>
    <r>
      <rPr>
        <sz val="9"/>
        <rFont val="Calibri"/>
        <family val="2"/>
        <charset val="238"/>
        <scheme val="minor"/>
      </rPr>
      <t xml:space="preserve"> emisji spotów w paśmie </t>
    </r>
    <r>
      <rPr>
        <b/>
        <sz val="9"/>
        <rFont val="Calibri"/>
        <family val="2"/>
        <charset val="238"/>
        <scheme val="minor"/>
      </rPr>
      <t>- Peak Time</t>
    </r>
  </si>
  <si>
    <r>
      <t>35%</t>
    </r>
    <r>
      <rPr>
        <sz val="9"/>
        <rFont val="Calibri"/>
        <family val="2"/>
        <charset val="238"/>
        <scheme val="minor"/>
      </rPr>
      <t xml:space="preserve"> emisji spotów w paśmie </t>
    </r>
    <r>
      <rPr>
        <b/>
        <sz val="9"/>
        <rFont val="Calibri"/>
        <family val="2"/>
        <charset val="238"/>
        <scheme val="minor"/>
      </rPr>
      <t>- Peak Time</t>
    </r>
  </si>
  <si>
    <r>
      <t>20%</t>
    </r>
    <r>
      <rPr>
        <sz val="9"/>
        <rFont val="Calibri"/>
        <family val="2"/>
        <charset val="238"/>
        <scheme val="minor"/>
      </rPr>
      <t xml:space="preserve"> emisji spotów w paśmie </t>
    </r>
    <r>
      <rPr>
        <b/>
        <sz val="9"/>
        <rFont val="Calibri"/>
        <family val="2"/>
        <charset val="238"/>
        <scheme val="minor"/>
      </rPr>
      <t>- Noc</t>
    </r>
  </si>
  <si>
    <r>
      <t>25%</t>
    </r>
    <r>
      <rPr>
        <sz val="9"/>
        <rFont val="Calibri"/>
        <family val="2"/>
        <charset val="238"/>
        <scheme val="minor"/>
      </rPr>
      <t xml:space="preserve"> emisji spotów w paśmie </t>
    </r>
    <r>
      <rPr>
        <b/>
        <sz val="9"/>
        <rFont val="Calibri"/>
        <family val="2"/>
        <charset val="238"/>
        <scheme val="minor"/>
      </rPr>
      <t>- Noc</t>
    </r>
  </si>
  <si>
    <r>
      <t>I.</t>
    </r>
    <r>
      <rPr>
        <sz val="10"/>
        <rFont val="Calibri"/>
        <family val="2"/>
        <charset val="238"/>
        <scheme val="minor"/>
      </rPr>
      <t xml:space="preserve"> Strony</t>
    </r>
  </si>
  <si>
    <r>
      <t xml:space="preserve">a) </t>
    </r>
    <r>
      <rPr>
        <sz val="10"/>
        <rFont val="Calibri"/>
        <family val="2"/>
        <charset val="238"/>
        <scheme val="minor"/>
      </rPr>
      <t>Kontrahent:</t>
    </r>
  </si>
  <si>
    <r>
      <t xml:space="preserve">II. </t>
    </r>
    <r>
      <rPr>
        <sz val="10"/>
        <rFont val="Calibri"/>
        <family val="2"/>
        <charset val="238"/>
        <scheme val="minor"/>
      </rPr>
      <t xml:space="preserve">W emitowanym telewizyjnym programie pod nazwą*: </t>
    </r>
  </si>
  <si>
    <r>
      <t xml:space="preserve">III. </t>
    </r>
    <r>
      <rPr>
        <sz val="9"/>
        <rFont val="Calibri"/>
        <family val="2"/>
        <charset val="238"/>
        <scheme val="minor"/>
      </rPr>
      <t>Kontrahent stwierdza, że zapoznał się i akceptuje "Politykę Handlową Programów Telewizyjnych" oraz "Ogólne Warunki Zawierania Umów" przyjmując, iż stanowią one integralną część Oferty i zobowiązuje się do ich przestrzegania.</t>
    </r>
  </si>
  <si>
    <r>
      <t xml:space="preserve">IV. </t>
    </r>
    <r>
      <rPr>
        <sz val="9"/>
        <rFont val="Calibri"/>
        <family val="2"/>
        <charset val="238"/>
        <scheme val="minor"/>
      </rPr>
      <t>Kontrahent akceptuje kalkulację usługi z ostateczną jej ceną zawartą poniżej i zobowiązuje się uregulować na rzecz TVN Media pełną należność za emisję Reklamy nie później niż na 5 dni roboczych przed terminem planowanej pierwszej jego emisji</t>
    </r>
  </si>
  <si>
    <r>
      <t>V.</t>
    </r>
    <r>
      <rPr>
        <sz val="9"/>
        <rFont val="Calibri"/>
        <family val="2"/>
        <charset val="238"/>
        <scheme val="minor"/>
      </rPr>
      <t xml:space="preserve"> Reklama zostanie dostarczona przez Kontrahenta do TVN Media w terminach i na zasadach zawartych w "Ogólnych Warunkach Zawierania Umów".</t>
    </r>
  </si>
  <si>
    <r>
      <t xml:space="preserve">VI. </t>
    </r>
    <r>
      <rPr>
        <sz val="9"/>
        <rFont val="Calibri"/>
        <family val="2"/>
        <charset val="238"/>
        <scheme val="minor"/>
      </rPr>
      <t>Kontrahent oświadcza, że ponosi wyłączną odpowiedzialność za treści zawarte w zleconej do emisji Reklamie, a w szczególności zobowiązuje się do zaspokojenia roszczeń w przypadku naruszenia praw autorskich lub pokrewnych osób trzecich albo dóbr osobistych podmiotów lub osób przedstawionych w emitowanej Reklamie.</t>
    </r>
  </si>
  <si>
    <r>
      <t>VII.</t>
    </r>
    <r>
      <rPr>
        <sz val="9"/>
        <rFont val="Calibri"/>
        <family val="2"/>
        <charset val="238"/>
        <scheme val="minor"/>
      </rPr>
      <t xml:space="preserve"> Ustala się następujące zasady emisji:</t>
    </r>
  </si>
  <si>
    <r>
      <t xml:space="preserve">II. </t>
    </r>
    <r>
      <rPr>
        <sz val="10"/>
        <rFont val="Calibri"/>
        <family val="2"/>
        <charset val="238"/>
        <scheme val="minor"/>
      </rPr>
      <t xml:space="preserve">W emitowanym telewizyjnym programie pod nazwą**: </t>
    </r>
  </si>
  <si>
    <r>
      <t xml:space="preserve">IV. </t>
    </r>
    <r>
      <rPr>
        <sz val="9"/>
        <rFont val="Calibri"/>
        <family val="2"/>
        <charset val="238"/>
        <scheme val="minor"/>
      </rPr>
      <t>Kontrahent akceptuje kalkulację usługi i zobowiązuje się uregulować na rzecz TVN Media pełną należność za emisję Reklamy nie później niż na 5 dni roboczych przed terminem planowanej pierwszej jego emisji</t>
    </r>
  </si>
  <si>
    <t>Metodologia naliczania opłaty technicznej za obsługę bukingu:</t>
  </si>
  <si>
    <t>1. Cennik i pakiet ilościowy</t>
  </si>
  <si>
    <t xml:space="preserve">ZLECENIE: </t>
  </si>
  <si>
    <t xml:space="preserve">opłata = 3,5 zł x liczba spotów zamówionych x indeks długości kopii </t>
  </si>
  <si>
    <t xml:space="preserve">ROZLICZENIE: </t>
  </si>
  <si>
    <t>w przypadku emisji mniejszej ilości spotów niż na zleceniu, opłata = 3,5 zł x liczba spotów zrealizowanych</t>
  </si>
  <si>
    <t xml:space="preserve">2. Pakiet GRP </t>
  </si>
  <si>
    <t xml:space="preserve">ZLECENIE </t>
  </si>
  <si>
    <t>opłata = 3,5 zł x liczba RTG zamówionych x estymowana liczba spotów potrzebna do uzyskania 1 GRP x indeks długości kopii</t>
  </si>
  <si>
    <t>w przypadku uzyskania liczby GRP mieszczącej się w widełkach lub powyżej, opłata techniczna za obsługę bukingu nie podlega rozliczeniu</t>
  </si>
  <si>
    <t>w przypadku uzyskania liczby GRP poniżej widełek, opłata = 3,5 zł x liczba RTG uzyskanych x estymowana liczba spotów potrzebna do uzyskania 1 GRP  x indeks długości kopii</t>
  </si>
  <si>
    <t>3. Estymowana liczba spotów potrzebna do uzyskania 1 GRP</t>
  </si>
  <si>
    <t>Pakiety</t>
  </si>
  <si>
    <t>Estymowana liczba spotów potrzebna do uzyskania 1 GRP</t>
  </si>
  <si>
    <t>TV Puls, Puls2, TO!TV, Power TV, Adventure HD, Nuta TV, Top Kids, Romance TV, Motowizja, WP, TVR, Sportklub, FightKlub,</t>
  </si>
  <si>
    <t>pakiet 25 - 49</t>
  </si>
  <si>
    <t>pakiet 50 - 99</t>
  </si>
  <si>
    <t>pakiet 100+</t>
  </si>
  <si>
    <t>pakiet 100</t>
  </si>
  <si>
    <t>Canal+ Sport</t>
  </si>
  <si>
    <t>Canal+ Sport2</t>
  </si>
  <si>
    <t xml:space="preserve">nSport+ </t>
  </si>
  <si>
    <t>UWAGA: Powyższe splity określają orientacyjny skład pakietów oraz orientacyjną proporcję między liczbą spotów w każdym z programów. Nie podlegają one gwarancji, a realizacja pakietów inna niż wskazana w splitach nie stanowi podstawy do ewentualnych reklamacji.</t>
  </si>
  <si>
    <r>
      <t>Fightklub</t>
    </r>
    <r>
      <rPr>
        <b/>
        <sz val="14"/>
        <color rgb="FF0000FF"/>
        <rFont val="Calibri"/>
        <family val="2"/>
        <charset val="238"/>
        <scheme val="minor"/>
      </rPr>
      <t xml:space="preserve"> *</t>
    </r>
  </si>
  <si>
    <t>Fightklub</t>
  </si>
  <si>
    <t>pakiet 100 oraz wielokrotność 100</t>
  </si>
  <si>
    <t>przykładowa ilość spotów w pakiecie:</t>
  </si>
  <si>
    <t>% skład pakietu</t>
  </si>
  <si>
    <t>MTV Music</t>
  </si>
  <si>
    <t xml:space="preserve">MTV Music </t>
  </si>
  <si>
    <t>nSport+</t>
  </si>
  <si>
    <t>CANAL+ Sport 2</t>
  </si>
  <si>
    <t>NUTA.TV</t>
  </si>
  <si>
    <r>
      <t>Eleven Sports 1</t>
    </r>
    <r>
      <rPr>
        <b/>
        <sz val="14"/>
        <color rgb="FF0000FF"/>
        <rFont val="Calibri"/>
        <family val="2"/>
        <charset val="238"/>
        <scheme val="minor"/>
      </rPr>
      <t xml:space="preserve"> *</t>
    </r>
  </si>
  <si>
    <r>
      <t>Eleven Sports 2</t>
    </r>
    <r>
      <rPr>
        <b/>
        <sz val="14"/>
        <rFont val="Calibri"/>
        <family val="2"/>
        <charset val="238"/>
        <scheme val="minor"/>
      </rPr>
      <t xml:space="preserve"> </t>
    </r>
    <r>
      <rPr>
        <b/>
        <sz val="14"/>
        <color rgb="FF0000FF"/>
        <rFont val="Calibri"/>
        <family val="2"/>
        <charset val="238"/>
        <scheme val="minor"/>
      </rPr>
      <t>*</t>
    </r>
  </si>
  <si>
    <t>Eleven Sports 1</t>
  </si>
  <si>
    <t>Eleven Sports 2</t>
  </si>
  <si>
    <t>Ale kino+, Canal+ Sport, Canal+Sport 2, Domo+, Kuchnia+, Planete+, nSport, Minimini+, Teletoon+, Eleven Sports 1, Eleven Sports 2,</t>
  </si>
  <si>
    <t>Food Network</t>
  </si>
  <si>
    <t>tvn, tvn siedem, TTV, tvn24, tvn style, tvn turbo, tvn24 BIS, tvn fabuła, NTL, HGTV, Travel Channel, Food Network,</t>
  </si>
  <si>
    <t>W przypadku form niestandardowych obowiązują indeksy ceny do długości formy zgodne z Polityką Handlową TVN Media 2018:</t>
  </si>
  <si>
    <t xml:space="preserve">* przy zakupie niestandardowych form reklamy obowiązują rabaty Klienta zgodne z Polityką Handlową TVN Media 2018 </t>
  </si>
  <si>
    <t>** naliczanie dopłat i rabatów odbywa się  zgodnie z Polityką Handlową TVN Media 2018</t>
  </si>
  <si>
    <t>*** miesięczne indeksy cenowe o których mowa powyżej, znajdują się w załączniku nr 1 do Polityki Handlowej TVN Media 2018; w przypadku miesięcy dla których podane są dwa indeksy na jeden miesiąc, brana jest średnia z dwóch indeksów dla tego miesiąca, ważona liczbą dni</t>
  </si>
  <si>
    <t>**** naliczanie indeksu ceny do długości formatów niestandardowych odbywa się zgodnie z Polityką Handlową TVN Media 2018</t>
  </si>
  <si>
    <t>******* cennik form niestandardowych publikowany jest w ramach cenników miesięcznych, zawiera wyceny emisji w ramach form niestandardowych na okres od miesiąca, na który jest aktualny dany cennik, do 31 grudnia 2018 r.
Przykładowo, oznacza to, że:
- dokonując wyceny w lutym na emisję w czerwcu, należy się posługiwać cennikiem form niestandardowym aktualnym na luty;
- dokonując wyceny w marcu na emisję w czerwcu, należy się posługiwać cennikiem form niestandardowym aktualnym na marzec.
Metodologię taką przyjmujemy w celu osiągnięcia jasnych i transparentnych zasad wyceny.</t>
  </si>
  <si>
    <t>cena to wartość pakietu ilościowego / cena z cennika pasmowego obowiązującego na miesiąc wykonania wyceny, powiększona o dopłaty i rabaty naliczone zgodnie z obowiązującą Polityką Handlową TVN Media 2018, przemnożona przez miesięczny indeks sezonowy obowiązujący w miesiącu planowanej emisji (nałożenie indeksu) i podzielona przez miesięczny indeks sezonowy obowiązujący na miesiąc wykonania wyceny (zdjęcie indeksu). W przypadku wyceny zleceń na miesiąc, dla których cennik ilościowy / pasmowy jest już opublikowany, do wyceny form niestandardowych brane są ceny z cennika ilościowego / pasmowego bez uwzględnienia indeksacji miesięcznymi indeksami sezonowymi. W przypadku gdy w jednym miesiącu występuje wiecej niż jeden miesięczny indeks sezonowy, lub gdy kampania odbywa się na przełomie dwóch miesięcy, na potrzeby wyceny form niestandardowych stosuje się średni ważony liczbą dni miesięczny indeks sezonowy.</t>
  </si>
  <si>
    <t>*UWAGA: Powyższe proporcje określają orientacyjny podział pakietów na pasma. Nie podlegają one gwarancji, a realizacja pakietów inna niż wskazana w powyższych tabelach nie stanowi podstawy do ewentualnych reklamacji.</t>
  </si>
  <si>
    <t>Proporcje emisji spotów w pasmach (dla pakietów ilościowych)*:</t>
  </si>
  <si>
    <t>pakiet 25</t>
  </si>
  <si>
    <t>pakiet 50</t>
  </si>
  <si>
    <t>Domo+ [Domo]</t>
  </si>
  <si>
    <t>HGTV [TVN Meteo Active]</t>
  </si>
  <si>
    <t>WP*</t>
  </si>
  <si>
    <t>* spoty będą emitowane przy audycjach o tematyce design</t>
  </si>
  <si>
    <t>TTV - Twoja Telewizja*</t>
  </si>
  <si>
    <t>kuchnia+ [kuchnia.tv]</t>
  </si>
  <si>
    <t>Travel channel</t>
  </si>
  <si>
    <t>FOOD</t>
  </si>
  <si>
    <t>* spoty będą emitowane przy audycjach o tematyce lifestyle</t>
  </si>
  <si>
    <t>KONTEKST SPORT</t>
  </si>
  <si>
    <t>Zlecenie na KONTEKST SPORT składa się ze 100 lub wielokrotności 100 spotów.</t>
  </si>
  <si>
    <t>KONTEKST DESIGN</t>
  </si>
  <si>
    <t>Zlecenie na KONTEKST DESIGN składa się z 25, 50 lub 100 spotów</t>
  </si>
  <si>
    <t>KONTEKST LIFESTYLE</t>
  </si>
  <si>
    <t>Zlecenie na KONTEKST LIFESTYLE składa się z 50, 100 lub wielokrotności 100 spotów.</t>
  </si>
  <si>
    <t>Kobieta Premium</t>
  </si>
  <si>
    <t>Mężczyzna Premium</t>
  </si>
  <si>
    <t>Miasta Premium</t>
  </si>
  <si>
    <t>Młodzież Premium</t>
  </si>
  <si>
    <t>Zasięg 
Dorośli</t>
  </si>
  <si>
    <t>Zasięg Rodzina</t>
  </si>
  <si>
    <t>Zasięg 
Prime</t>
  </si>
  <si>
    <t>Zasięg 
MUX</t>
  </si>
  <si>
    <t>MIX ogólny</t>
  </si>
  <si>
    <t>Dziecko Premium</t>
  </si>
  <si>
    <t>Dziewczynka Premium</t>
  </si>
  <si>
    <t>Chłopiec Premium</t>
  </si>
  <si>
    <t>Junior Premium</t>
  </si>
  <si>
    <t>PULS</t>
  </si>
  <si>
    <t>TVN 24</t>
  </si>
  <si>
    <t>TVN 24 Biznes i Świat</t>
  </si>
  <si>
    <t>TVN Media Sp. z o.o., 02-952 Warszawa, ul. Wiertnicza 166, wpisana do Krajowego Rejestru Sadowego, prowadzonego przez Sąd Rejonowy dla m. st. Warszawy w Warszawie, XIII Wydział Gospodarczy KRS, nr KRS 0000374849, kapitał zakładowy 4.003.041.000 PLN</t>
  </si>
  <si>
    <t xml:space="preserve">Formy niestandardowe sprzedawane w ramach pakietów ilościowych i ceników pasmowych (nie dotyczy TVN 7, TV Puls i TTV) wyceniane są w następujący sposób:
</t>
  </si>
  <si>
    <t xml:space="preserve">Formy niestandardowe sprzedawane w ramach cennika pasmowego form niestandardowych (dotyczy TVN 7, TV Puls i TTV) wyceniane są w następujący sposób:
</t>
  </si>
  <si>
    <r>
      <t>cena określona jest na podstawie dedykowanego cennika pasmowego dla form niestandardowych zamieszczonego w zakładce</t>
    </r>
    <r>
      <rPr>
        <sz val="8"/>
        <color rgb="FFFF0000"/>
        <rFont val="Calibri"/>
        <family val="2"/>
        <charset val="238"/>
        <scheme val="minor"/>
      </rPr>
      <t xml:space="preserve"> </t>
    </r>
    <r>
      <rPr>
        <sz val="8"/>
        <rFont val="Calibri"/>
        <family val="2"/>
        <charset val="238"/>
        <scheme val="minor"/>
      </rPr>
      <t>"Niestandardy-baza do wyceny"</t>
    </r>
    <r>
      <rPr>
        <sz val="8"/>
        <color rgb="FFFF0000"/>
        <rFont val="Calibri"/>
        <family val="2"/>
        <charset val="238"/>
        <scheme val="minor"/>
      </rPr>
      <t xml:space="preserve"> </t>
    </r>
    <r>
      <rPr>
        <sz val="8"/>
        <rFont val="Calibri"/>
        <family val="2"/>
        <charset val="238"/>
        <scheme val="minor"/>
      </rPr>
      <t>(kanały TVN 7, TV Puls i TTV), następnie jest powiększona o dopłaty i rabaty naliczone zgodnie z obowiązującą Polityką Handlową TVN Media 2018. W przypadku wyceny zleceń dokonywanych na miesiąc, dla którego cennik blokowy jest już opublikowany, do wyceny form niestandardowych brane są ceny z cennika blokowego (nie: cennika pasmowego dla form niestandardowych).</t>
    </r>
  </si>
  <si>
    <t>Food Network HD</t>
  </si>
  <si>
    <t>National Geographic Channel</t>
  </si>
  <si>
    <t>TVN7</t>
  </si>
  <si>
    <t>Travel Channel HD</t>
  </si>
  <si>
    <t>TVN Fabuła</t>
  </si>
  <si>
    <t>Nicktoons</t>
  </si>
  <si>
    <t>Comedy Central, Comedy Central Family, MTV Polska, MTV Music, VH1 Europe, Nickelodeon, Nick Jr, Nicktoons, Paramount Channel HD,</t>
  </si>
  <si>
    <t>sierpień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</si>
</sst>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zł&quot;;[Red]\-#,##0\ &quot;zł&quot;"/>
    <numFmt numFmtId="44" formatCode="_-* #,##0.00\ &quot;zł&quot;_-;\-* #,##0.00\ &quot;zł&quot;_-;_-* &quot;-&quot;??\ &quot;zł&quot;_-;_-@_-"/>
    <numFmt numFmtId="43" formatCode="_-* #,##0.00\ _z_ł_-;\-* #,##0.00\ _z_ł_-;_-* &quot;-&quot;??\ _z_ł_-;_-@_-"/>
    <numFmt numFmtId="164" formatCode="_-* #,##0\ &quot;zł&quot;_-;\-* #,##0\ &quot;zł&quot;_-;_-* &quot;-&quot;??\ &quot;zł&quot;_-;_-@_-"/>
  </numFmts>
  <fonts count="6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0"/>
      <color indexed="12"/>
      <name val="Calibri"/>
      <family val="2"/>
      <charset val="238"/>
      <scheme val="minor"/>
    </font>
    <font>
      <b/>
      <sz val="10"/>
      <name val="Arial"/>
      <family val="2"/>
      <charset val="238"/>
    </font>
    <font>
      <b/>
      <sz val="10"/>
      <name val="Calibri"/>
      <family val="2"/>
      <charset val="238"/>
      <scheme val="minor"/>
    </font>
    <font>
      <i/>
      <sz val="10"/>
      <name val="Calibri"/>
      <family val="2"/>
      <charset val="238"/>
      <scheme val="minor"/>
    </font>
    <font>
      <b/>
      <i/>
      <sz val="10"/>
      <name val="Calibri"/>
      <family val="2"/>
      <charset val="238"/>
      <scheme val="minor"/>
    </font>
    <font>
      <sz val="10"/>
      <color rgb="FFFF0000"/>
      <name val="Calibri"/>
      <family val="2"/>
      <charset val="238"/>
      <scheme val="minor"/>
    </font>
    <font>
      <b/>
      <sz val="10"/>
      <color rgb="FF7030A0"/>
      <name val="Calibri"/>
      <family val="2"/>
      <charset val="238"/>
      <scheme val="minor"/>
    </font>
    <font>
      <sz val="10"/>
      <color rgb="FF7030A0"/>
      <name val="Calibri"/>
      <family val="2"/>
      <charset val="238"/>
      <scheme val="minor"/>
    </font>
    <font>
      <b/>
      <sz val="10"/>
      <color theme="0"/>
      <name val="Calibri"/>
      <family val="2"/>
      <charset val="238"/>
      <scheme val="minor"/>
    </font>
    <font>
      <sz val="10"/>
      <color theme="0"/>
      <name val="Calibri"/>
      <family val="2"/>
      <charset val="238"/>
      <scheme val="minor"/>
    </font>
    <font>
      <b/>
      <sz val="10"/>
      <color rgb="FF8E157B"/>
      <name val="Calibri"/>
      <family val="2"/>
      <charset val="238"/>
      <scheme val="minor"/>
    </font>
    <font>
      <b/>
      <sz val="20"/>
      <color rgb="FF8E157B"/>
      <name val="Calibri"/>
      <family val="2"/>
      <charset val="238"/>
      <scheme val="minor"/>
    </font>
    <font>
      <i/>
      <sz val="10"/>
      <color rgb="FF8E157B"/>
      <name val="Calibri"/>
      <family val="2"/>
      <charset val="238"/>
      <scheme val="minor"/>
    </font>
    <font>
      <b/>
      <i/>
      <sz val="10"/>
      <color rgb="FF8E157B"/>
      <name val="Calibri"/>
      <family val="2"/>
      <charset val="238"/>
      <scheme val="minor"/>
    </font>
    <font>
      <sz val="9"/>
      <name val="Arial"/>
      <family val="2"/>
      <charset val="238"/>
    </font>
    <font>
      <b/>
      <sz val="12"/>
      <color rgb="FF8E157B"/>
      <name val="Czcionka tekstu podstawowego"/>
      <charset val="238"/>
    </font>
    <font>
      <b/>
      <sz val="18"/>
      <color rgb="FF8E157B"/>
      <name val="Calibri"/>
      <family val="2"/>
      <charset val="238"/>
      <scheme val="minor"/>
    </font>
    <font>
      <b/>
      <sz val="16"/>
      <color rgb="FF8E157B"/>
      <name val="Calibri"/>
      <family val="2"/>
      <charset val="238"/>
      <scheme val="minor"/>
    </font>
    <font>
      <b/>
      <sz val="11"/>
      <color theme="0"/>
      <name val="Calibri"/>
      <family val="2"/>
      <charset val="238"/>
      <scheme val="minor"/>
    </font>
    <font>
      <sz val="10"/>
      <color theme="1"/>
      <name val="Czcionka tekstu podstawowego"/>
      <family val="2"/>
      <charset val="238"/>
    </font>
    <font>
      <b/>
      <sz val="10"/>
      <color rgb="FF8E157B"/>
      <name val="Czcionka tekstu podstawowego"/>
      <charset val="238"/>
    </font>
    <font>
      <sz val="10"/>
      <color rgb="FF8E157B"/>
      <name val="Calibri"/>
      <family val="2"/>
      <charset val="238"/>
      <scheme val="minor"/>
    </font>
    <font>
      <b/>
      <sz val="11"/>
      <name val="Calibri"/>
      <family val="2"/>
      <charset val="238"/>
      <scheme val="minor"/>
    </font>
    <font>
      <b/>
      <sz val="10"/>
      <color theme="1"/>
      <name val="Calibri"/>
      <family val="2"/>
      <charset val="238"/>
      <scheme val="minor"/>
    </font>
    <font>
      <sz val="8"/>
      <color theme="1"/>
      <name val="Czcionka tekstu podstawowego"/>
      <family val="2"/>
      <charset val="238"/>
    </font>
    <font>
      <sz val="8"/>
      <color theme="1"/>
      <name val="Calibri"/>
      <family val="2"/>
      <charset val="238"/>
      <scheme val="minor"/>
    </font>
    <font>
      <b/>
      <sz val="14"/>
      <color theme="1"/>
      <name val="Calibri"/>
      <family val="2"/>
      <charset val="238"/>
      <scheme val="minor"/>
    </font>
    <font>
      <i/>
      <sz val="14"/>
      <color theme="1"/>
      <name val="Calibri"/>
      <family val="2"/>
      <charset val="238"/>
      <scheme val="minor"/>
    </font>
    <font>
      <sz val="14"/>
      <color theme="1"/>
      <name val="Calibri"/>
      <family val="2"/>
      <charset val="238"/>
      <scheme val="minor"/>
    </font>
    <font>
      <b/>
      <sz val="8"/>
      <name val="Calibri"/>
      <family val="2"/>
      <charset val="238"/>
      <scheme val="minor"/>
    </font>
    <font>
      <sz val="8"/>
      <name val="Calibri"/>
      <family val="2"/>
      <charset val="238"/>
      <scheme val="minor"/>
    </font>
    <font>
      <b/>
      <sz val="8"/>
      <color theme="1"/>
      <name val="Calibri"/>
      <family val="2"/>
      <charset val="238"/>
      <scheme val="minor"/>
    </font>
    <font>
      <sz val="8"/>
      <name val="Cambria Math"/>
      <family val="1"/>
      <charset val="238"/>
    </font>
    <font>
      <sz val="14"/>
      <name val="Calibri"/>
      <family val="2"/>
      <charset val="238"/>
      <scheme val="minor"/>
    </font>
    <font>
      <sz val="8"/>
      <color rgb="FFFF0000"/>
      <name val="Calibri"/>
      <family val="2"/>
      <charset val="238"/>
      <scheme val="minor"/>
    </font>
    <font>
      <b/>
      <sz val="14"/>
      <name val="Calibri"/>
      <family val="2"/>
      <charset val="238"/>
      <scheme val="minor"/>
    </font>
    <font>
      <sz val="10"/>
      <color rgb="FF0000FF"/>
      <name val="Calibri"/>
      <family val="2"/>
      <charset val="238"/>
      <scheme val="minor"/>
    </font>
    <font>
      <sz val="14"/>
      <color rgb="FF0000FF"/>
      <name val="Calibri"/>
      <family val="2"/>
      <charset val="238"/>
      <scheme val="minor"/>
    </font>
    <font>
      <b/>
      <sz val="14"/>
      <color rgb="FF0000FF"/>
      <name val="Calibri"/>
      <family val="2"/>
      <charset val="238"/>
      <scheme val="minor"/>
    </font>
    <font>
      <sz val="10"/>
      <color rgb="FF0000FF"/>
      <name val="Calibri"/>
      <family val="2"/>
      <charset val="238"/>
    </font>
    <font>
      <sz val="9"/>
      <color theme="1"/>
      <name val="Calibri"/>
      <family val="2"/>
      <charset val="238"/>
      <scheme val="minor"/>
    </font>
    <font>
      <b/>
      <sz val="11"/>
      <color rgb="FFFF0000"/>
      <name val="Calibri"/>
      <family val="2"/>
      <charset val="238"/>
      <scheme val="minor"/>
    </font>
    <font>
      <sz val="9"/>
      <name val="Calibri"/>
      <family val="2"/>
      <charset val="238"/>
      <scheme val="minor"/>
    </font>
    <font>
      <b/>
      <sz val="9"/>
      <name val="Calibri"/>
      <family val="2"/>
      <charset val="238"/>
      <scheme val="minor"/>
    </font>
    <font>
      <b/>
      <sz val="11"/>
      <color rgb="FF0000FF"/>
      <name val="Calibri"/>
      <family val="2"/>
      <charset val="238"/>
      <scheme val="minor"/>
    </font>
    <font>
      <b/>
      <sz val="20"/>
      <name val="Calibri"/>
      <family val="2"/>
      <charset val="238"/>
      <scheme val="minor"/>
    </font>
    <font>
      <i/>
      <sz val="9"/>
      <name val="Calibri"/>
      <family val="2"/>
      <charset val="238"/>
      <scheme val="minor"/>
    </font>
    <font>
      <sz val="8.5"/>
      <name val="Calibri"/>
      <family val="2"/>
      <charset val="238"/>
      <scheme val="minor"/>
    </font>
    <font>
      <b/>
      <i/>
      <sz val="10"/>
      <color indexed="18"/>
      <name val="Calibri"/>
      <family val="2"/>
      <charset val="238"/>
      <scheme val="minor"/>
    </font>
    <font>
      <b/>
      <sz val="9"/>
      <color theme="4" tint="-0.249977111117893"/>
      <name val="Calibri"/>
      <family val="2"/>
      <charset val="238"/>
      <scheme val="minor"/>
    </font>
    <font>
      <i/>
      <sz val="8"/>
      <name val="Calibri"/>
      <family val="2"/>
      <charset val="238"/>
      <scheme val="minor"/>
    </font>
    <font>
      <sz val="10"/>
      <color theme="4" tint="-0.249977111117893"/>
      <name val="Calibri"/>
      <family val="2"/>
      <charset val="238"/>
      <scheme val="minor"/>
    </font>
    <font>
      <sz val="10"/>
      <color rgb="FF00B0F0"/>
      <name val="Calibri"/>
      <family val="2"/>
      <charset val="238"/>
      <scheme val="minor"/>
    </font>
    <font>
      <b/>
      <sz val="11"/>
      <color theme="1"/>
      <name val="Calibri"/>
      <family val="2"/>
      <charset val="238"/>
      <scheme val="minor"/>
    </font>
    <font>
      <sz val="10"/>
      <color theme="0"/>
      <name val="Czcionka tekstu podstawowego"/>
      <family val="2"/>
      <charset val="238"/>
    </font>
    <font>
      <b/>
      <sz val="9"/>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8E157B"/>
        <bgColor indexed="64"/>
      </patternFill>
    </fill>
    <fill>
      <patternFill patternType="solid">
        <fgColor indexed="9"/>
        <bgColor indexed="64"/>
      </patternFill>
    </fill>
  </fills>
  <borders count="32">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34998626667073579"/>
      </left>
      <right style="thin">
        <color theme="0" tint="-0.34998626667073579"/>
      </right>
      <top style="double">
        <color theme="0" tint="-0.499984740745262"/>
      </top>
      <bottom/>
      <diagonal/>
    </border>
    <border>
      <left style="thin">
        <color theme="0" tint="-0.34998626667073579"/>
      </left>
      <right style="thin">
        <color theme="0" tint="-0.34998626667073579"/>
      </right>
      <top style="double">
        <color theme="0" tint="-0.499984740745262"/>
      </top>
      <bottom/>
      <diagonal/>
    </border>
    <border>
      <left style="thin">
        <color theme="0" tint="-0.34998626667073579"/>
      </left>
      <right style="double">
        <color theme="0" tint="-0.34998626667073579"/>
      </right>
      <top style="double">
        <color theme="0" tint="-0.499984740745262"/>
      </top>
      <bottom/>
      <diagonal/>
    </border>
    <border>
      <left style="double">
        <color theme="0" tint="-0.34998626667073579"/>
      </left>
      <right style="thin">
        <color theme="0" tint="-0.34998626667073579"/>
      </right>
      <top/>
      <bottom style="double">
        <color theme="0" tint="-0.499984740745262"/>
      </bottom>
      <diagonal/>
    </border>
    <border>
      <left style="thin">
        <color theme="0" tint="-0.34998626667073579"/>
      </left>
      <right style="thin">
        <color theme="0" tint="-0.34998626667073579"/>
      </right>
      <top/>
      <bottom style="double">
        <color theme="0" tint="-0.499984740745262"/>
      </bottom>
      <diagonal/>
    </border>
    <border>
      <left style="thin">
        <color theme="0" tint="-0.34998626667073579"/>
      </left>
      <right style="double">
        <color theme="0" tint="-0.34998626667073579"/>
      </right>
      <top/>
      <bottom style="double">
        <color theme="0" tint="-0.499984740745262"/>
      </bottom>
      <diagonal/>
    </border>
    <border>
      <left style="double">
        <color theme="0" tint="-0.499984740745262"/>
      </left>
      <right style="double">
        <color theme="0" tint="-0.499984740745262"/>
      </right>
      <top style="double">
        <color theme="0" tint="-0.499984740745262"/>
      </top>
      <bottom style="thin">
        <color theme="0" tint="-0.34998626667073579"/>
      </bottom>
      <diagonal/>
    </border>
    <border>
      <left style="double">
        <color theme="0" tint="-0.499984740745262"/>
      </left>
      <right style="double">
        <color theme="0" tint="-0.499984740745262"/>
      </right>
      <top/>
      <bottom style="thin">
        <color theme="0" tint="-0.34998626667073579"/>
      </bottom>
      <diagonal/>
    </border>
    <border>
      <left style="double">
        <color theme="0" tint="-0.499984740745262"/>
      </left>
      <right style="double">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double">
        <color theme="0" tint="-0.499984740745262"/>
      </right>
      <top style="thin">
        <color theme="0" tint="-0.34998626667073579"/>
      </top>
      <bottom style="thin">
        <color theme="0" tint="-0.34998626667073579"/>
      </bottom>
      <diagonal/>
    </border>
    <border>
      <left style="double">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3">
    <xf numFmtId="0" fontId="0" fillId="0" borderId="0"/>
    <xf numFmtId="0" fontId="5" fillId="0" borderId="0"/>
    <xf numFmtId="43" fontId="6"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0" fontId="5" fillId="0" borderId="0"/>
    <xf numFmtId="0" fontId="5" fillId="0" borderId="0"/>
    <xf numFmtId="9" fontId="6" fillId="0" borderId="0" applyFont="0" applyFill="0" applyBorder="0" applyAlignment="0" applyProtection="0"/>
    <xf numFmtId="0" fontId="24" fillId="0" borderId="0"/>
    <xf numFmtId="44" fontId="5" fillId="0" borderId="0" applyFont="0" applyFill="0" applyBorder="0" applyAlignment="0" applyProtection="0"/>
    <xf numFmtId="0" fontId="34"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2" fillId="0" borderId="0"/>
    <xf numFmtId="9" fontId="6" fillId="0" borderId="0" applyFont="0" applyFill="0" applyBorder="0" applyAlignment="0" applyProtection="0"/>
    <xf numFmtId="43" fontId="1" fillId="0" borderId="0" applyFont="0" applyFill="0" applyBorder="0" applyAlignment="0" applyProtection="0"/>
    <xf numFmtId="0" fontId="1" fillId="0" borderId="0"/>
  </cellStyleXfs>
  <cellXfs count="254">
    <xf numFmtId="0" fontId="0" fillId="0" borderId="0" xfId="0"/>
    <xf numFmtId="0" fontId="9" fillId="2" borderId="0" xfId="0" applyFont="1" applyFill="1"/>
    <xf numFmtId="0" fontId="16" fillId="2" borderId="0" xfId="0" applyFont="1" applyFill="1" applyAlignment="1">
      <alignment horizontal="center" vertical="center" wrapText="1"/>
    </xf>
    <xf numFmtId="0" fontId="17" fillId="2" borderId="0" xfId="0" applyFont="1" applyFill="1" applyAlignment="1">
      <alignment horizontal="center"/>
    </xf>
    <xf numFmtId="0" fontId="16" fillId="2" borderId="0" xfId="0" applyFont="1" applyFill="1"/>
    <xf numFmtId="164" fontId="15" fillId="2" borderId="0" xfId="0" applyNumberFormat="1" applyFont="1" applyFill="1"/>
    <xf numFmtId="164" fontId="9" fillId="2" borderId="1" xfId="0" applyNumberFormat="1" applyFont="1" applyFill="1" applyBorder="1"/>
    <xf numFmtId="164" fontId="9" fillId="2" borderId="2" xfId="0" applyNumberFormat="1" applyFont="1" applyFill="1" applyBorder="1"/>
    <xf numFmtId="0" fontId="16" fillId="2" borderId="3" xfId="0" applyFont="1" applyFill="1" applyBorder="1" applyAlignment="1">
      <alignment horizontal="center" vertical="center" wrapText="1"/>
    </xf>
    <xf numFmtId="0" fontId="9" fillId="3" borderId="0" xfId="0" applyFont="1" applyFill="1"/>
    <xf numFmtId="164" fontId="9" fillId="2" borderId="0" xfId="0" applyNumberFormat="1" applyFont="1" applyFill="1" applyBorder="1"/>
    <xf numFmtId="164" fontId="9" fillId="3" borderId="1" xfId="0" applyNumberFormat="1" applyFont="1" applyFill="1" applyBorder="1"/>
    <xf numFmtId="164" fontId="9" fillId="3" borderId="2" xfId="0" applyNumberFormat="1" applyFont="1" applyFill="1" applyBorder="1"/>
    <xf numFmtId="164" fontId="9" fillId="3" borderId="0" xfId="0" applyNumberFormat="1" applyFont="1" applyFill="1" applyBorder="1"/>
    <xf numFmtId="164" fontId="9" fillId="3" borderId="5" xfId="0" applyNumberFormat="1" applyFont="1" applyFill="1" applyBorder="1"/>
    <xf numFmtId="164" fontId="9" fillId="3" borderId="6" xfId="0" applyNumberFormat="1" applyFont="1" applyFill="1" applyBorder="1"/>
    <xf numFmtId="164" fontId="9" fillId="3" borderId="7" xfId="0" applyNumberFormat="1" applyFont="1" applyFill="1" applyBorder="1"/>
    <xf numFmtId="0" fontId="19" fillId="4" borderId="5" xfId="0" applyFont="1" applyFill="1" applyBorder="1" applyAlignment="1">
      <alignment horizontal="center"/>
    </xf>
    <xf numFmtId="0" fontId="19" fillId="4" borderId="6" xfId="0" applyFont="1" applyFill="1" applyBorder="1" applyAlignment="1">
      <alignment horizontal="center"/>
    </xf>
    <xf numFmtId="0" fontId="19" fillId="4" borderId="7" xfId="0" applyFont="1" applyFill="1" applyBorder="1" applyAlignment="1">
      <alignment horizontal="center"/>
    </xf>
    <xf numFmtId="0" fontId="20" fillId="3" borderId="1" xfId="0" applyFont="1" applyFill="1" applyBorder="1"/>
    <xf numFmtId="0" fontId="20" fillId="2" borderId="0" xfId="0" applyFont="1" applyFill="1"/>
    <xf numFmtId="0" fontId="20" fillId="2" borderId="1" xfId="0" applyFont="1" applyFill="1" applyBorder="1"/>
    <xf numFmtId="0" fontId="20" fillId="3" borderId="5" xfId="0" applyFont="1" applyFill="1" applyBorder="1"/>
    <xf numFmtId="0" fontId="18" fillId="4" borderId="6" xfId="0" applyFont="1" applyFill="1" applyBorder="1" applyAlignment="1">
      <alignment horizontal="center" vertical="center"/>
    </xf>
    <xf numFmtId="0" fontId="9" fillId="2" borderId="8" xfId="0" applyFont="1" applyFill="1" applyBorder="1"/>
    <xf numFmtId="0" fontId="10" fillId="2" borderId="0" xfId="0" applyFont="1" applyFill="1" applyAlignment="1"/>
    <xf numFmtId="0" fontId="13" fillId="2" borderId="0" xfId="0" applyFont="1" applyFill="1" applyAlignment="1">
      <alignment horizontal="left"/>
    </xf>
    <xf numFmtId="0" fontId="8" fillId="2" borderId="0" xfId="0" applyFont="1" applyFill="1" applyBorder="1" applyAlignment="1">
      <alignment vertical="top" wrapText="1"/>
    </xf>
    <xf numFmtId="0" fontId="8" fillId="2" borderId="0" xfId="0" applyFont="1" applyFill="1" applyBorder="1"/>
    <xf numFmtId="0" fontId="13" fillId="2" borderId="0" xfId="0" applyFont="1" applyFill="1"/>
    <xf numFmtId="6" fontId="12" fillId="2" borderId="0" xfId="0" applyNumberFormat="1" applyFont="1" applyFill="1" applyBorder="1" applyAlignment="1">
      <alignment wrapText="1"/>
    </xf>
    <xf numFmtId="0" fontId="14" fillId="2" borderId="0" xfId="0" applyFont="1" applyFill="1"/>
    <xf numFmtId="0" fontId="8" fillId="2" borderId="0" xfId="0" applyFont="1" applyFill="1"/>
    <xf numFmtId="0" fontId="13" fillId="2" borderId="0" xfId="0" applyFont="1" applyFill="1" applyBorder="1" applyAlignment="1">
      <alignment horizontal="center"/>
    </xf>
    <xf numFmtId="0" fontId="8" fillId="2" borderId="0" xfId="0" applyFont="1" applyFill="1" applyBorder="1" applyAlignment="1">
      <alignment horizontal="center" wrapText="1"/>
    </xf>
    <xf numFmtId="6" fontId="12" fillId="2" borderId="0" xfId="0" applyNumberFormat="1" applyFont="1" applyFill="1" applyBorder="1" applyAlignment="1">
      <alignment horizontal="center" wrapText="1"/>
    </xf>
    <xf numFmtId="0" fontId="5" fillId="2" borderId="0" xfId="0" applyFont="1" applyFill="1" applyBorder="1" applyAlignment="1">
      <alignment vertical="top" wrapText="1"/>
    </xf>
    <xf numFmtId="0" fontId="5" fillId="2" borderId="0" xfId="0" applyFont="1" applyFill="1" applyBorder="1"/>
    <xf numFmtId="6" fontId="11" fillId="2" borderId="0" xfId="0" applyNumberFormat="1" applyFont="1" applyFill="1" applyBorder="1" applyAlignment="1">
      <alignment wrapText="1"/>
    </xf>
    <xf numFmtId="6" fontId="8" fillId="2" borderId="0" xfId="0" applyNumberFormat="1" applyFont="1" applyFill="1" applyBorder="1" applyAlignment="1">
      <alignment horizontal="center" wrapText="1"/>
    </xf>
    <xf numFmtId="0" fontId="22" fillId="2" borderId="0" xfId="0" applyFont="1" applyFill="1" applyAlignment="1">
      <alignment horizontal="left"/>
    </xf>
    <xf numFmtId="0" fontId="22" fillId="2" borderId="0" xfId="0" applyFont="1" applyFill="1"/>
    <xf numFmtId="0" fontId="23" fillId="2" borderId="0" xfId="0" applyFont="1" applyFill="1"/>
    <xf numFmtId="0" fontId="9" fillId="3" borderId="13" xfId="0" applyFont="1" applyFill="1" applyBorder="1"/>
    <xf numFmtId="0" fontId="9" fillId="2" borderId="0" xfId="0" applyFont="1" applyFill="1" applyBorder="1" applyAlignment="1">
      <alignment horizontal="center"/>
    </xf>
    <xf numFmtId="0" fontId="9" fillId="2" borderId="0" xfId="0" applyFont="1" applyFill="1" applyBorder="1"/>
    <xf numFmtId="0" fontId="19" fillId="4" borderId="8" xfId="0" applyFont="1" applyFill="1" applyBorder="1"/>
    <xf numFmtId="0" fontId="8" fillId="2" borderId="8" xfId="0" applyFont="1" applyFill="1" applyBorder="1" applyAlignment="1">
      <alignment horizontal="left"/>
    </xf>
    <xf numFmtId="0" fontId="8" fillId="2" borderId="8" xfId="0" applyFont="1" applyFill="1" applyBorder="1" applyAlignment="1">
      <alignment horizontal="left" wrapText="1"/>
    </xf>
    <xf numFmtId="0" fontId="18" fillId="4" borderId="8" xfId="0" applyFont="1" applyFill="1" applyBorder="1" applyAlignment="1">
      <alignment horizontal="center" wrapText="1"/>
    </xf>
    <xf numFmtId="6" fontId="8" fillId="0" borderId="8" xfId="0" applyNumberFormat="1" applyFont="1" applyFill="1" applyBorder="1" applyAlignment="1">
      <alignment horizontal="center" wrapText="1"/>
    </xf>
    <xf numFmtId="0" fontId="19" fillId="4" borderId="0" xfId="0" applyFont="1" applyFill="1" applyBorder="1"/>
    <xf numFmtId="49" fontId="21" fillId="2" borderId="0" xfId="0" applyNumberFormat="1" applyFont="1" applyFill="1" applyAlignment="1">
      <alignment vertical="center"/>
    </xf>
    <xf numFmtId="49" fontId="21" fillId="2" borderId="0" xfId="0" applyNumberFormat="1" applyFont="1" applyFill="1" applyBorder="1" applyAlignment="1">
      <alignment vertical="center"/>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49" fontId="21" fillId="2" borderId="0" xfId="0" applyNumberFormat="1" applyFont="1" applyFill="1" applyAlignment="1">
      <alignment horizontal="center" vertical="center"/>
    </xf>
    <xf numFmtId="0" fontId="8" fillId="2" borderId="0" xfId="0" applyFont="1" applyFill="1" applyBorder="1" applyAlignment="1">
      <alignment horizontal="left" wrapText="1"/>
    </xf>
    <xf numFmtId="6" fontId="8" fillId="0" borderId="0" xfId="0" applyNumberFormat="1" applyFont="1" applyFill="1" applyBorder="1" applyAlignment="1">
      <alignment horizontal="center" wrapText="1"/>
    </xf>
    <xf numFmtId="0" fontId="16" fillId="2" borderId="13" xfId="0" applyFont="1" applyFill="1" applyBorder="1" applyAlignment="1">
      <alignment horizontal="center" vertical="center" wrapText="1"/>
    </xf>
    <xf numFmtId="49" fontId="21" fillId="2" borderId="0" xfId="0" applyNumberFormat="1" applyFont="1" applyFill="1" applyAlignment="1">
      <alignment horizontal="center"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0" fontId="18" fillId="4" borderId="5" xfId="0" applyFont="1" applyFill="1" applyBorder="1" applyAlignment="1">
      <alignment vertical="center"/>
    </xf>
    <xf numFmtId="0" fontId="18" fillId="4" borderId="6" xfId="0" applyFont="1" applyFill="1" applyBorder="1" applyAlignment="1">
      <alignment vertical="center"/>
    </xf>
    <xf numFmtId="0" fontId="29" fillId="0" borderId="0" xfId="0" applyFont="1"/>
    <xf numFmtId="49" fontId="20" fillId="2" borderId="0" xfId="0" applyNumberFormat="1" applyFont="1" applyFill="1" applyBorder="1" applyAlignment="1">
      <alignment horizontal="center" vertical="center"/>
    </xf>
    <xf numFmtId="0" fontId="29" fillId="2" borderId="0" xfId="0" applyFont="1" applyFill="1"/>
    <xf numFmtId="0" fontId="30" fillId="2" borderId="0" xfId="0" applyFont="1" applyFill="1" applyBorder="1" applyAlignment="1">
      <alignment vertical="center"/>
    </xf>
    <xf numFmtId="0" fontId="29" fillId="2" borderId="0" xfId="0" applyFont="1" applyFill="1" applyBorder="1"/>
    <xf numFmtId="0" fontId="32" fillId="2" borderId="8" xfId="0" applyFont="1" applyFill="1" applyBorder="1" applyAlignment="1">
      <alignment horizontal="center" vertical="center"/>
    </xf>
    <xf numFmtId="0" fontId="35" fillId="2" borderId="0" xfId="13" applyFont="1" applyFill="1"/>
    <xf numFmtId="0" fontId="35" fillId="0" borderId="0" xfId="13" applyFont="1"/>
    <xf numFmtId="0" fontId="36" fillId="2" borderId="0" xfId="13" applyFont="1" applyFill="1"/>
    <xf numFmtId="0" fontId="37" fillId="2" borderId="0" xfId="13" applyFont="1" applyFill="1"/>
    <xf numFmtId="0" fontId="38" fillId="2" borderId="0" xfId="13" applyFont="1" applyFill="1"/>
    <xf numFmtId="0" fontId="40" fillId="2" borderId="0" xfId="13" quotePrefix="1" applyFont="1" applyFill="1" applyAlignment="1">
      <alignment vertical="center"/>
    </xf>
    <xf numFmtId="0" fontId="40" fillId="2" borderId="0" xfId="13" applyFont="1" applyFill="1" applyAlignment="1">
      <alignment vertical="center" wrapText="1"/>
    </xf>
    <xf numFmtId="0" fontId="40" fillId="0" borderId="0" xfId="13" quotePrefix="1" applyFont="1" applyFill="1" applyAlignment="1">
      <alignment vertical="center"/>
    </xf>
    <xf numFmtId="0" fontId="35" fillId="0" borderId="0" xfId="13" applyFont="1" applyFill="1" applyAlignment="1">
      <alignment vertical="center"/>
    </xf>
    <xf numFmtId="0" fontId="35" fillId="0" borderId="0" xfId="13" applyFont="1" applyFill="1"/>
    <xf numFmtId="9" fontId="35" fillId="0" borderId="0" xfId="13" quotePrefix="1" applyNumberFormat="1" applyFont="1" applyFill="1" applyAlignment="1">
      <alignment vertical="center"/>
    </xf>
    <xf numFmtId="9" fontId="35" fillId="0" borderId="0" xfId="13" applyNumberFormat="1" applyFont="1" applyFill="1" applyAlignment="1">
      <alignment vertical="center"/>
    </xf>
    <xf numFmtId="0" fontId="40" fillId="2" borderId="0" xfId="13" applyFont="1" applyFill="1"/>
    <xf numFmtId="0" fontId="35" fillId="2" borderId="0" xfId="13" quotePrefix="1" applyFont="1" applyFill="1" applyAlignment="1">
      <alignment vertical="center"/>
    </xf>
    <xf numFmtId="0" fontId="35" fillId="2" borderId="23" xfId="13" applyFont="1" applyFill="1" applyBorder="1" applyAlignment="1">
      <alignment horizontal="right"/>
    </xf>
    <xf numFmtId="0" fontId="35" fillId="2" borderId="24" xfId="13" applyFont="1" applyFill="1" applyBorder="1" applyAlignment="1">
      <alignment horizontal="right"/>
    </xf>
    <xf numFmtId="9" fontId="35" fillId="2" borderId="25" xfId="14" applyFont="1" applyFill="1" applyBorder="1" applyAlignment="1">
      <alignment horizontal="center" vertical="center"/>
    </xf>
    <xf numFmtId="9" fontId="35" fillId="2" borderId="26" xfId="14" applyFont="1" applyFill="1" applyBorder="1" applyAlignment="1">
      <alignment horizontal="center" vertical="center"/>
    </xf>
    <xf numFmtId="9" fontId="35" fillId="2" borderId="27" xfId="14" applyFont="1" applyFill="1" applyBorder="1" applyAlignment="1">
      <alignment horizontal="center" vertical="center"/>
    </xf>
    <xf numFmtId="0" fontId="41" fillId="2" borderId="0" xfId="13" applyFont="1" applyFill="1"/>
    <xf numFmtId="0" fontId="35" fillId="2" borderId="0" xfId="13" applyFont="1" applyFill="1" applyAlignment="1">
      <alignment horizontal="center" vertical="center"/>
    </xf>
    <xf numFmtId="0" fontId="35" fillId="2" borderId="24" xfId="13" applyFont="1" applyFill="1" applyBorder="1" applyAlignment="1">
      <alignment horizontal="right" vertical="center"/>
    </xf>
    <xf numFmtId="0" fontId="20" fillId="2" borderId="0" xfId="0" quotePrefix="1" applyFont="1" applyFill="1"/>
    <xf numFmtId="0" fontId="19" fillId="4" borderId="8" xfId="0" applyFont="1" applyFill="1" applyBorder="1" applyAlignment="1">
      <alignment horizontal="center"/>
    </xf>
    <xf numFmtId="0" fontId="31" fillId="0" borderId="11" xfId="0" applyFont="1" applyBorder="1" applyAlignment="1">
      <alignment horizontal="center"/>
    </xf>
    <xf numFmtId="0" fontId="31" fillId="3" borderId="11" xfId="0" applyFont="1" applyFill="1" applyBorder="1" applyAlignment="1">
      <alignment horizontal="center"/>
    </xf>
    <xf numFmtId="0" fontId="32" fillId="2" borderId="8" xfId="0" applyFont="1" applyFill="1" applyBorder="1" applyAlignment="1">
      <alignment horizontal="center" vertical="center" wrapText="1"/>
    </xf>
    <xf numFmtId="0" fontId="38" fillId="0" borderId="0" xfId="13" applyFont="1" applyFill="1"/>
    <xf numFmtId="0" fontId="40" fillId="0" borderId="8" xfId="13" quotePrefix="1" applyFont="1" applyFill="1" applyBorder="1" applyAlignment="1">
      <alignment horizontal="center" vertical="center"/>
    </xf>
    <xf numFmtId="0" fontId="40" fillId="0" borderId="0" xfId="13" applyFont="1" applyFill="1" applyAlignment="1">
      <alignment vertical="center"/>
    </xf>
    <xf numFmtId="9" fontId="40" fillId="0" borderId="0" xfId="13" applyNumberFormat="1" applyFont="1" applyFill="1" applyAlignment="1">
      <alignment vertical="center"/>
    </xf>
    <xf numFmtId="0" fontId="43" fillId="0" borderId="0" xfId="13" applyFont="1" applyFill="1"/>
    <xf numFmtId="0" fontId="40" fillId="0" borderId="0" xfId="13" applyFont="1" applyFill="1"/>
    <xf numFmtId="0" fontId="40" fillId="0" borderId="0" xfId="13" applyFont="1"/>
    <xf numFmtId="0" fontId="35" fillId="2" borderId="0" xfId="13" applyFont="1" applyFill="1" applyAlignment="1">
      <alignment vertical="center"/>
    </xf>
    <xf numFmtId="0" fontId="31" fillId="2" borderId="0" xfId="0" applyFont="1" applyFill="1" applyBorder="1" applyAlignment="1">
      <alignment horizontal="center"/>
    </xf>
    <xf numFmtId="0" fontId="20" fillId="2" borderId="0" xfId="0" applyFont="1" applyFill="1" applyBorder="1"/>
    <xf numFmtId="9" fontId="35" fillId="2" borderId="22" xfId="14" applyFont="1" applyFill="1" applyBorder="1" applyAlignment="1">
      <alignment horizontal="right" vertical="center"/>
    </xf>
    <xf numFmtId="9" fontId="35" fillId="2" borderId="31" xfId="14" applyFont="1" applyFill="1" applyBorder="1" applyAlignment="1">
      <alignment horizontal="center" vertical="center"/>
    </xf>
    <xf numFmtId="6" fontId="18" fillId="4" borderId="8" xfId="0" applyNumberFormat="1" applyFont="1" applyFill="1" applyBorder="1" applyAlignment="1">
      <alignment horizontal="center" vertical="center" wrapText="1"/>
    </xf>
    <xf numFmtId="0" fontId="50" fillId="2" borderId="0" xfId="0" applyFont="1" applyFill="1"/>
    <xf numFmtId="0" fontId="50" fillId="0" borderId="0" xfId="0" applyFont="1"/>
    <xf numFmtId="0" fontId="51" fillId="2" borderId="0" xfId="0" applyFont="1" applyFill="1" applyAlignment="1">
      <alignment horizontal="center" vertical="center"/>
    </xf>
    <xf numFmtId="0" fontId="52" fillId="5" borderId="8" xfId="0" applyFont="1" applyFill="1" applyBorder="1" applyAlignment="1">
      <alignment horizontal="center" wrapText="1"/>
    </xf>
    <xf numFmtId="0" fontId="53" fillId="5" borderId="8" xfId="0" applyFont="1" applyFill="1" applyBorder="1" applyAlignment="1">
      <alignment horizontal="center" wrapText="1"/>
    </xf>
    <xf numFmtId="49" fontId="50" fillId="0" borderId="0" xfId="0" applyNumberFormat="1" applyFont="1"/>
    <xf numFmtId="0" fontId="50" fillId="0" borderId="0" xfId="0" applyFont="1" applyFill="1" applyBorder="1"/>
    <xf numFmtId="0" fontId="50" fillId="2" borderId="0" xfId="0" applyFont="1" applyFill="1" applyBorder="1"/>
    <xf numFmtId="0" fontId="51" fillId="2" borderId="0" xfId="0" applyFont="1" applyFill="1" applyBorder="1" applyAlignment="1">
      <alignment horizontal="center" vertical="center"/>
    </xf>
    <xf numFmtId="0" fontId="53" fillId="2" borderId="0" xfId="0" applyFont="1" applyFill="1" applyBorder="1" applyAlignment="1">
      <alignment horizontal="center" wrapText="1"/>
    </xf>
    <xf numFmtId="0" fontId="52" fillId="2" borderId="0" xfId="0" applyFont="1" applyFill="1" applyBorder="1"/>
    <xf numFmtId="0" fontId="54" fillId="2" borderId="0" xfId="0" applyFont="1" applyFill="1" applyBorder="1" applyAlignment="1">
      <alignment horizontal="left"/>
    </xf>
    <xf numFmtId="0" fontId="8" fillId="0" borderId="0" xfId="1" applyFont="1"/>
    <xf numFmtId="0" fontId="8" fillId="5" borderId="0" xfId="1" applyFont="1" applyFill="1"/>
    <xf numFmtId="0" fontId="8" fillId="5" borderId="0" xfId="1" applyFont="1" applyFill="1" applyAlignment="1">
      <alignment horizontal="center"/>
    </xf>
    <xf numFmtId="0" fontId="12" fillId="5" borderId="0" xfId="1" applyFont="1" applyFill="1"/>
    <xf numFmtId="0" fontId="57" fillId="5" borderId="0" xfId="1" applyFont="1" applyFill="1" applyAlignment="1">
      <alignment horizontal="center"/>
    </xf>
    <xf numFmtId="0" fontId="57" fillId="5" borderId="0" xfId="1" applyFont="1" applyFill="1"/>
    <xf numFmtId="0" fontId="8" fillId="5" borderId="0" xfId="1" applyFont="1" applyFill="1" applyBorder="1" applyAlignment="1">
      <alignment horizontal="center"/>
    </xf>
    <xf numFmtId="0" fontId="59" fillId="5" borderId="0" xfId="1" applyFont="1" applyFill="1" applyAlignment="1">
      <alignment horizontal="left"/>
    </xf>
    <xf numFmtId="0" fontId="12" fillId="5" borderId="0" xfId="1" applyFont="1" applyFill="1" applyAlignment="1">
      <alignment horizontal="left"/>
    </xf>
    <xf numFmtId="0" fontId="8" fillId="5" borderId="0" xfId="1" applyFont="1" applyFill="1" applyAlignment="1">
      <alignment horizontal="left"/>
    </xf>
    <xf numFmtId="0" fontId="40" fillId="5" borderId="0" xfId="1" applyFont="1" applyFill="1" applyAlignment="1">
      <alignment horizontal="left"/>
    </xf>
    <xf numFmtId="0" fontId="40" fillId="5" borderId="0" xfId="1" applyFont="1" applyFill="1" applyAlignment="1">
      <alignment horizontal="right"/>
    </xf>
    <xf numFmtId="0" fontId="8" fillId="5" borderId="14" xfId="1" applyFont="1" applyFill="1" applyBorder="1" applyAlignment="1">
      <alignment horizontal="center"/>
    </xf>
    <xf numFmtId="0" fontId="40" fillId="5" borderId="0" xfId="1" applyFont="1" applyFill="1"/>
    <xf numFmtId="0" fontId="39" fillId="5" borderId="0" xfId="1" applyFont="1" applyFill="1"/>
    <xf numFmtId="0" fontId="8" fillId="5" borderId="0" xfId="1" applyFont="1" applyFill="1" applyBorder="1"/>
    <xf numFmtId="0" fontId="60" fillId="5" borderId="0" xfId="1" applyFont="1" applyFill="1" applyBorder="1" applyAlignment="1">
      <alignment horizontal="center"/>
    </xf>
    <xf numFmtId="0" fontId="8" fillId="0" borderId="0" xfId="1" applyFont="1" applyFill="1"/>
    <xf numFmtId="0" fontId="40" fillId="5" borderId="0" xfId="1" applyFont="1" applyFill="1" applyAlignment="1">
      <alignment horizontal="center"/>
    </xf>
    <xf numFmtId="0" fontId="61" fillId="0" borderId="0" xfId="1" applyFont="1"/>
    <xf numFmtId="0" fontId="8" fillId="5" borderId="7" xfId="1" applyFont="1" applyFill="1" applyBorder="1" applyAlignment="1">
      <alignment horizontal="center"/>
    </xf>
    <xf numFmtId="0" fontId="8" fillId="5" borderId="14" xfId="1" applyFont="1" applyFill="1" applyBorder="1" applyAlignment="1"/>
    <xf numFmtId="0" fontId="40" fillId="5" borderId="0" xfId="1" applyFont="1" applyFill="1" applyAlignment="1"/>
    <xf numFmtId="0" fontId="62" fillId="5" borderId="0" xfId="1" applyFont="1" applyFill="1"/>
    <xf numFmtId="0" fontId="8" fillId="5" borderId="7" xfId="1" applyFont="1" applyFill="1" applyBorder="1"/>
    <xf numFmtId="0" fontId="63" fillId="0" borderId="0" xfId="19" applyFont="1"/>
    <xf numFmtId="0" fontId="35" fillId="0" borderId="0" xfId="19" applyFont="1"/>
    <xf numFmtId="0" fontId="41" fillId="0" borderId="0" xfId="19" applyFont="1"/>
    <xf numFmtId="0" fontId="41" fillId="0" borderId="8" xfId="19" applyFont="1" applyBorder="1" applyAlignment="1">
      <alignment horizontal="center" wrapText="1"/>
    </xf>
    <xf numFmtId="0" fontId="35" fillId="0" borderId="8" xfId="19" applyFont="1" applyBorder="1" applyAlignment="1">
      <alignment horizontal="center"/>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32" fillId="2" borderId="8" xfId="0" applyFont="1" applyFill="1" applyBorder="1" applyAlignment="1">
      <alignment horizontal="left" vertical="center"/>
    </xf>
    <xf numFmtId="0" fontId="31" fillId="0" borderId="8" xfId="0" applyFont="1" applyBorder="1" applyAlignment="1">
      <alignment horizontal="center"/>
    </xf>
    <xf numFmtId="164" fontId="9" fillId="2" borderId="8" xfId="0" applyNumberFormat="1" applyFont="1" applyFill="1" applyBorder="1"/>
    <xf numFmtId="0" fontId="32" fillId="2" borderId="0" xfId="0" applyFont="1" applyFill="1" applyBorder="1" applyAlignment="1">
      <alignment horizontal="left" vertical="center"/>
    </xf>
    <xf numFmtId="0" fontId="64" fillId="4" borderId="0" xfId="0" applyFont="1" applyFill="1"/>
    <xf numFmtId="0" fontId="31" fillId="3" borderId="12" xfId="0" applyFont="1" applyFill="1" applyBorder="1" applyAlignment="1">
      <alignment horizontal="center"/>
    </xf>
    <xf numFmtId="0" fontId="18" fillId="4" borderId="6" xfId="0" applyFont="1" applyFill="1" applyBorder="1" applyAlignment="1">
      <alignment horizontal="center" vertical="center" wrapText="1"/>
    </xf>
    <xf numFmtId="9" fontId="9" fillId="2" borderId="8" xfId="20" applyFont="1" applyFill="1" applyBorder="1"/>
    <xf numFmtId="0" fontId="39" fillId="2" borderId="0" xfId="13" applyFont="1" applyFill="1" applyAlignment="1">
      <alignment horizontal="left" vertical="center" wrapText="1"/>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9" fillId="2" borderId="0" xfId="0" applyFont="1" applyFill="1" applyAlignment="1">
      <alignment horizontal="left" vertical="center" wrapText="1"/>
    </xf>
    <xf numFmtId="0" fontId="18" fillId="4" borderId="4" xfId="0" applyFont="1" applyFill="1" applyBorder="1" applyAlignment="1">
      <alignment horizontal="center" vertical="center"/>
    </xf>
    <xf numFmtId="43" fontId="40" fillId="0" borderId="0" xfId="21" quotePrefix="1" applyFont="1" applyFill="1" applyAlignment="1">
      <alignment horizontal="left" vertical="center"/>
    </xf>
    <xf numFmtId="43" fontId="40" fillId="0" borderId="8" xfId="21" quotePrefix="1" applyFont="1" applyFill="1" applyBorder="1" applyAlignment="1">
      <alignment horizontal="center" vertical="center"/>
    </xf>
    <xf numFmtId="0" fontId="42" fillId="0" borderId="0" xfId="22" applyFont="1"/>
    <xf numFmtId="0" fontId="25" fillId="2" borderId="0" xfId="0" applyFont="1" applyFill="1" applyBorder="1" applyAlignment="1">
      <alignment vertical="center"/>
    </xf>
    <xf numFmtId="0" fontId="18" fillId="4" borderId="10" xfId="0" applyFont="1" applyFill="1" applyBorder="1" applyAlignment="1">
      <alignment horizontal="center" vertical="center" wrapText="1"/>
    </xf>
    <xf numFmtId="0" fontId="18" fillId="4" borderId="12" xfId="0" applyFont="1" applyFill="1" applyBorder="1" applyAlignment="1">
      <alignment horizontal="center" vertical="center" wrapText="1"/>
    </xf>
    <xf numFmtId="1" fontId="9" fillId="2" borderId="8" xfId="0" applyNumberFormat="1" applyFont="1" applyFill="1" applyBorder="1"/>
    <xf numFmtId="0" fontId="32" fillId="2" borderId="1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21" fillId="2" borderId="0" xfId="0" applyNumberFormat="1" applyFont="1" applyFill="1" applyBorder="1" applyAlignment="1">
      <alignment horizontal="center" vertical="center"/>
    </xf>
    <xf numFmtId="0" fontId="46" fillId="2" borderId="0" xfId="0" applyFont="1" applyFill="1" applyBorder="1" applyAlignment="1">
      <alignment horizontal="left" wrapText="1"/>
    </xf>
    <xf numFmtId="0" fontId="49" fillId="0" borderId="0" xfId="0" applyFont="1" applyAlignment="1">
      <alignment horizontal="left" vertical="center" wrapText="1"/>
    </xf>
    <xf numFmtId="0" fontId="25" fillId="2" borderId="7"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4" xfId="0" applyFont="1" applyFill="1" applyBorder="1" applyAlignment="1">
      <alignment horizontal="center" vertical="center"/>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25" fillId="2" borderId="0"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20" fillId="3" borderId="14" xfId="0" applyFont="1" applyFill="1" applyBorder="1" applyAlignment="1">
      <alignment horizontal="center"/>
    </xf>
    <xf numFmtId="0" fontId="20" fillId="3" borderId="15" xfId="0" applyFont="1" applyFill="1" applyBorder="1" applyAlignment="1">
      <alignment horizont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5" fillId="0" borderId="13" xfId="19" applyFont="1" applyBorder="1" applyAlignment="1">
      <alignment horizontal="center"/>
    </xf>
    <xf numFmtId="0" fontId="35" fillId="0" borderId="15" xfId="19" applyFont="1" applyBorder="1" applyAlignment="1">
      <alignment horizontal="center"/>
    </xf>
    <xf numFmtId="0" fontId="41" fillId="0" borderId="8" xfId="19" applyFont="1" applyBorder="1" applyAlignment="1">
      <alignment horizontal="center"/>
    </xf>
    <xf numFmtId="0" fontId="40" fillId="2" borderId="0" xfId="13" applyFont="1" applyFill="1" applyAlignment="1">
      <alignment horizontal="left" vertical="center" wrapText="1"/>
    </xf>
    <xf numFmtId="0" fontId="39" fillId="2" borderId="0" xfId="13" applyFont="1" applyFill="1" applyAlignment="1">
      <alignment horizontal="left" vertical="center" wrapText="1"/>
    </xf>
    <xf numFmtId="0" fontId="39" fillId="2" borderId="0" xfId="13" applyFont="1" applyFill="1" applyAlignment="1">
      <alignment horizontal="left" vertical="top" wrapText="1"/>
    </xf>
    <xf numFmtId="0" fontId="40" fillId="2" borderId="0" xfId="13" quotePrefix="1" applyFont="1" applyFill="1" applyAlignment="1">
      <alignment horizontal="center" vertical="center" wrapText="1"/>
    </xf>
    <xf numFmtId="0" fontId="40" fillId="2" borderId="0" xfId="13" applyFont="1" applyFill="1" applyAlignment="1">
      <alignment horizontal="left" vertical="top" wrapText="1"/>
    </xf>
    <xf numFmtId="0" fontId="35" fillId="2" borderId="16" xfId="13" applyFont="1" applyFill="1" applyBorder="1" applyAlignment="1">
      <alignment horizontal="center" vertical="center" wrapText="1"/>
    </xf>
    <xf numFmtId="0" fontId="35" fillId="2" borderId="19" xfId="13" applyFont="1" applyFill="1" applyBorder="1" applyAlignment="1">
      <alignment horizontal="center" vertical="center" wrapText="1"/>
    </xf>
    <xf numFmtId="0" fontId="40" fillId="2" borderId="17" xfId="13" applyFont="1" applyFill="1" applyBorder="1" applyAlignment="1">
      <alignment horizontal="center" vertical="center" wrapText="1"/>
    </xf>
    <xf numFmtId="0" fontId="40" fillId="2" borderId="20" xfId="13" applyFont="1" applyFill="1" applyBorder="1" applyAlignment="1">
      <alignment horizontal="center" vertical="center" wrapText="1"/>
    </xf>
    <xf numFmtId="0" fontId="40" fillId="2" borderId="18" xfId="13" applyFont="1" applyFill="1" applyBorder="1" applyAlignment="1">
      <alignment horizontal="center" vertical="center" wrapText="1"/>
    </xf>
    <xf numFmtId="0" fontId="40" fillId="2" borderId="21" xfId="13" applyFont="1" applyFill="1" applyBorder="1" applyAlignment="1">
      <alignment horizontal="center" vertical="center" wrapText="1"/>
    </xf>
    <xf numFmtId="0" fontId="35" fillId="2" borderId="28" xfId="14" applyNumberFormat="1" applyFont="1" applyFill="1" applyBorder="1" applyAlignment="1">
      <alignment horizontal="center" vertical="center" wrapText="1"/>
    </xf>
    <xf numFmtId="0" fontId="35" fillId="2" borderId="29" xfId="14" applyNumberFormat="1" applyFont="1" applyFill="1" applyBorder="1" applyAlignment="1">
      <alignment horizontal="center" vertical="center" wrapText="1"/>
    </xf>
    <xf numFmtId="0" fontId="35" fillId="2" borderId="30" xfId="14" applyNumberFormat="1" applyFont="1" applyFill="1" applyBorder="1" applyAlignment="1">
      <alignment horizontal="center" vertical="center" wrapText="1"/>
    </xf>
    <xf numFmtId="0" fontId="40" fillId="2" borderId="28" xfId="14" applyNumberFormat="1" applyFont="1" applyFill="1" applyBorder="1" applyAlignment="1">
      <alignment horizontal="center" vertical="center" wrapText="1"/>
    </xf>
    <xf numFmtId="0" fontId="40" fillId="2" borderId="29" xfId="14" applyNumberFormat="1" applyFont="1" applyFill="1" applyBorder="1" applyAlignment="1">
      <alignment horizontal="center" vertical="center" wrapText="1"/>
    </xf>
    <xf numFmtId="0" fontId="40" fillId="2" borderId="30" xfId="14" applyNumberFormat="1" applyFont="1" applyFill="1" applyBorder="1" applyAlignment="1">
      <alignment horizontal="center" vertical="center" wrapText="1"/>
    </xf>
    <xf numFmtId="6" fontId="18" fillId="4" borderId="13" xfId="0" applyNumberFormat="1" applyFont="1" applyFill="1" applyBorder="1" applyAlignment="1">
      <alignment horizontal="center" vertical="center" wrapText="1"/>
    </xf>
    <xf numFmtId="6" fontId="18" fillId="4" borderId="15" xfId="0" applyNumberFormat="1" applyFont="1" applyFill="1" applyBorder="1" applyAlignment="1">
      <alignment horizontal="center" vertical="center" wrapText="1"/>
    </xf>
    <xf numFmtId="0" fontId="53" fillId="0" borderId="8" xfId="0" applyFont="1" applyFill="1" applyBorder="1" applyAlignment="1">
      <alignment horizontal="center" wrapText="1"/>
    </xf>
    <xf numFmtId="0" fontId="20" fillId="3" borderId="8" xfId="0" applyFont="1" applyFill="1" applyBorder="1" applyAlignment="1">
      <alignment horizontal="center" vertical="center"/>
    </xf>
    <xf numFmtId="6" fontId="18" fillId="4" borderId="8" xfId="0" applyNumberFormat="1" applyFont="1" applyFill="1" applyBorder="1" applyAlignment="1">
      <alignment horizontal="center" vertical="center" wrapText="1"/>
    </xf>
    <xf numFmtId="0" fontId="53" fillId="0" borderId="8" xfId="0" applyFont="1" applyFill="1" applyBorder="1" applyAlignment="1">
      <alignment horizontal="center" vertical="center" wrapText="1"/>
    </xf>
    <xf numFmtId="0" fontId="65" fillId="0" borderId="0" xfId="0" applyFont="1" applyAlignment="1">
      <alignment horizontal="center" vertical="center" wrapText="1"/>
    </xf>
    <xf numFmtId="49" fontId="26" fillId="2" borderId="0" xfId="0" applyNumberFormat="1" applyFont="1" applyFill="1" applyAlignment="1">
      <alignment horizontal="center" vertical="center"/>
    </xf>
    <xf numFmtId="49" fontId="27" fillId="2" borderId="0" xfId="0" applyNumberFormat="1" applyFont="1" applyFill="1" applyAlignment="1">
      <alignment horizontal="center" vertical="center"/>
    </xf>
    <xf numFmtId="0" fontId="59" fillId="5" borderId="0" xfId="1" applyFont="1" applyFill="1" applyAlignment="1">
      <alignment horizontal="left"/>
    </xf>
    <xf numFmtId="0" fontId="55" fillId="5" borderId="0" xfId="1" applyFont="1" applyFill="1" applyAlignment="1">
      <alignment horizontal="center"/>
    </xf>
    <xf numFmtId="0" fontId="56" fillId="5" borderId="0" xfId="1" applyFont="1" applyFill="1" applyBorder="1" applyAlignment="1">
      <alignment horizontal="center"/>
    </xf>
    <xf numFmtId="0" fontId="45" fillId="5" borderId="0" xfId="1" applyFont="1" applyFill="1" applyAlignment="1">
      <alignment horizontal="center"/>
    </xf>
    <xf numFmtId="0" fontId="8" fillId="5" borderId="7" xfId="1" applyFont="1" applyFill="1" applyBorder="1" applyAlignment="1">
      <alignment horizontal="center"/>
    </xf>
    <xf numFmtId="0" fontId="8" fillId="5" borderId="14" xfId="1" applyFont="1" applyFill="1" applyBorder="1" applyAlignment="1">
      <alignment horizontal="center"/>
    </xf>
    <xf numFmtId="0" fontId="8" fillId="5" borderId="9" xfId="1" applyFont="1" applyFill="1" applyBorder="1" applyAlignment="1">
      <alignment horizontal="center"/>
    </xf>
    <xf numFmtId="0" fontId="12" fillId="5" borderId="0" xfId="1" applyFont="1" applyFill="1" applyAlignment="1">
      <alignment horizontal="left"/>
    </xf>
    <xf numFmtId="0" fontId="8" fillId="5" borderId="0" xfId="1" applyFont="1" applyFill="1" applyAlignment="1">
      <alignment horizontal="left"/>
    </xf>
    <xf numFmtId="0" fontId="58" fillId="5" borderId="0" xfId="1" applyFont="1" applyFill="1" applyBorder="1" applyAlignment="1">
      <alignment horizontal="left"/>
    </xf>
    <xf numFmtId="0" fontId="52" fillId="5" borderId="0" xfId="1" applyFont="1" applyFill="1" applyAlignment="1">
      <alignment horizontal="left" wrapText="1"/>
    </xf>
    <xf numFmtId="0" fontId="53" fillId="5" borderId="0" xfId="1" applyFont="1" applyFill="1" applyAlignment="1">
      <alignment horizontal="left" wrapText="1"/>
    </xf>
    <xf numFmtId="0" fontId="53" fillId="5" borderId="0" xfId="1" applyFont="1" applyFill="1" applyAlignment="1">
      <alignment horizontal="left"/>
    </xf>
    <xf numFmtId="0" fontId="52" fillId="5" borderId="0" xfId="1" applyFont="1" applyFill="1" applyAlignment="1">
      <alignment horizontal="left"/>
    </xf>
    <xf numFmtId="0" fontId="40" fillId="0" borderId="9" xfId="1" applyFont="1" applyFill="1" applyBorder="1" applyAlignment="1">
      <alignment horizontal="center" wrapText="1"/>
    </xf>
    <xf numFmtId="0" fontId="8" fillId="5" borderId="0" xfId="1" applyFont="1" applyFill="1" applyAlignment="1">
      <alignment horizontal="center"/>
    </xf>
    <xf numFmtId="0" fontId="60" fillId="5" borderId="9" xfId="1" applyFont="1" applyFill="1" applyBorder="1" applyAlignment="1">
      <alignment horizontal="center"/>
    </xf>
    <xf numFmtId="0" fontId="43" fillId="5" borderId="0" xfId="1" applyFont="1" applyFill="1" applyAlignment="1">
      <alignment horizontal="center"/>
    </xf>
  </cellXfs>
  <cellStyles count="23">
    <cellStyle name="Dziesiętny 2" xfId="2"/>
    <cellStyle name="Dziesiętny 3" xfId="15"/>
    <cellStyle name="Dziesiętny 3 2" xfId="17"/>
    <cellStyle name="Dziesiętny 3 2 3" xfId="21"/>
    <cellStyle name="Normal_9911 podst" xfId="11"/>
    <cellStyle name="Normalny" xfId="0" builtinId="0"/>
    <cellStyle name="Normalny 2" xfId="1"/>
    <cellStyle name="Normalny 3" xfId="3"/>
    <cellStyle name="Normalny 4" xfId="4"/>
    <cellStyle name="Normalny 4 2" xfId="5"/>
    <cellStyle name="Normalny 4 3" xfId="6"/>
    <cellStyle name="Normalny 4 4" xfId="7"/>
    <cellStyle name="Normalny 5" xfId="8"/>
    <cellStyle name="Normalny 6" xfId="9"/>
    <cellStyle name="Normalny 7" xfId="13"/>
    <cellStyle name="Normalny 8" xfId="16"/>
    <cellStyle name="Normalny 8 2" xfId="18"/>
    <cellStyle name="Normalny 8 2 3" xfId="22"/>
    <cellStyle name="Normalny 9" xfId="19"/>
    <cellStyle name="Procentowy" xfId="20" builtinId="5"/>
    <cellStyle name="Procentowy 2" xfId="10"/>
    <cellStyle name="Procentowy 3" xfId="14"/>
    <cellStyle name="Walutowy 2 2" xfId="12"/>
  </cellStyles>
  <dxfs count="0"/>
  <tableStyles count="0" defaultTableStyle="TableStyleMedium9" defaultPivotStyle="PivotStyleLight16"/>
  <colors>
    <mruColors>
      <color rgb="FF8E157B"/>
      <color rgb="FF0000FF"/>
      <color rgb="FFC9A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19</xdr:col>
      <xdr:colOff>571499</xdr:colOff>
      <xdr:row>100</xdr:row>
      <xdr:rowOff>71352</xdr:rowOff>
    </xdr:from>
    <xdr:to>
      <xdr:col>21</xdr:col>
      <xdr:colOff>243789</xdr:colOff>
      <xdr:row>103</xdr:row>
      <xdr:rowOff>100517</xdr:rowOff>
    </xdr:to>
    <xdr:pic>
      <xdr:nvPicPr>
        <xdr:cNvPr id="29" name="Obraz 28" descr="PremiumTV.jpg"/>
        <xdr:cNvPicPr>
          <a:picLocks noChangeAspect="1"/>
        </xdr:cNvPicPr>
      </xdr:nvPicPr>
      <xdr:blipFill>
        <a:blip xmlns:r="http://schemas.openxmlformats.org/officeDocument/2006/relationships" r:embed="rId1" cstate="print"/>
        <a:stretch>
          <a:fillRect/>
        </a:stretch>
      </xdr:blipFill>
      <xdr:spPr>
        <a:xfrm>
          <a:off x="13192124" y="17573540"/>
          <a:ext cx="958165" cy="529227"/>
        </a:xfrm>
        <a:prstGeom prst="rect">
          <a:avLst/>
        </a:prstGeom>
      </xdr:spPr>
    </xdr:pic>
    <xdr:clientData/>
  </xdr:twoCellAnchor>
  <xdr:twoCellAnchor editAs="oneCell">
    <xdr:from>
      <xdr:col>19</xdr:col>
      <xdr:colOff>488855</xdr:colOff>
      <xdr:row>152</xdr:row>
      <xdr:rowOff>71437</xdr:rowOff>
    </xdr:from>
    <xdr:to>
      <xdr:col>21</xdr:col>
      <xdr:colOff>204106</xdr:colOff>
      <xdr:row>155</xdr:row>
      <xdr:rowOff>124331</xdr:rowOff>
    </xdr:to>
    <xdr:pic>
      <xdr:nvPicPr>
        <xdr:cNvPr id="71" name="Obraz 70" descr="PremiumTV.jpg"/>
        <xdr:cNvPicPr>
          <a:picLocks noChangeAspect="1"/>
        </xdr:cNvPicPr>
      </xdr:nvPicPr>
      <xdr:blipFill>
        <a:blip xmlns:r="http://schemas.openxmlformats.org/officeDocument/2006/relationships" r:embed="rId1" cstate="print"/>
        <a:stretch>
          <a:fillRect/>
        </a:stretch>
      </xdr:blipFill>
      <xdr:spPr>
        <a:xfrm>
          <a:off x="13109480" y="26539031"/>
          <a:ext cx="1001126" cy="552956"/>
        </a:xfrm>
        <a:prstGeom prst="rect">
          <a:avLst/>
        </a:prstGeom>
      </xdr:spPr>
    </xdr:pic>
    <xdr:clientData/>
  </xdr:twoCellAnchor>
  <xdr:twoCellAnchor editAs="oneCell">
    <xdr:from>
      <xdr:col>19</xdr:col>
      <xdr:colOff>342111</xdr:colOff>
      <xdr:row>186</xdr:row>
      <xdr:rowOff>11906</xdr:rowOff>
    </xdr:from>
    <xdr:to>
      <xdr:col>21</xdr:col>
      <xdr:colOff>189775</xdr:colOff>
      <xdr:row>189</xdr:row>
      <xdr:rowOff>137936</xdr:rowOff>
    </xdr:to>
    <xdr:pic>
      <xdr:nvPicPr>
        <xdr:cNvPr id="72" name="Obraz 71" descr="PremiumTV.jpg"/>
        <xdr:cNvPicPr>
          <a:picLocks noChangeAspect="1"/>
        </xdr:cNvPicPr>
      </xdr:nvPicPr>
      <xdr:blipFill>
        <a:blip xmlns:r="http://schemas.openxmlformats.org/officeDocument/2006/relationships" r:embed="rId1" cstate="print"/>
        <a:stretch>
          <a:fillRect/>
        </a:stretch>
      </xdr:blipFill>
      <xdr:spPr>
        <a:xfrm>
          <a:off x="12962736" y="32289750"/>
          <a:ext cx="1133539" cy="626092"/>
        </a:xfrm>
        <a:prstGeom prst="rect">
          <a:avLst/>
        </a:prstGeom>
      </xdr:spPr>
    </xdr:pic>
    <xdr:clientData/>
  </xdr:twoCellAnchor>
  <xdr:twoCellAnchor editAs="oneCell">
    <xdr:from>
      <xdr:col>19</xdr:col>
      <xdr:colOff>333376</xdr:colOff>
      <xdr:row>0</xdr:row>
      <xdr:rowOff>59533</xdr:rowOff>
    </xdr:from>
    <xdr:to>
      <xdr:col>21</xdr:col>
      <xdr:colOff>205083</xdr:colOff>
      <xdr:row>2</xdr:row>
      <xdr:rowOff>195449</xdr:rowOff>
    </xdr:to>
    <xdr:pic>
      <xdr:nvPicPr>
        <xdr:cNvPr id="6" name="Obraz 5"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twoCellAnchor>
  <xdr:oneCellAnchor>
    <xdr:from>
      <xdr:col>19</xdr:col>
      <xdr:colOff>559594</xdr:colOff>
      <xdr:row>51</xdr:row>
      <xdr:rowOff>34238</xdr:rowOff>
    </xdr:from>
    <xdr:ext cx="931364" cy="435058"/>
    <xdr:pic>
      <xdr:nvPicPr>
        <xdr:cNvPr id="7" name="Obraz 6" descr="PremiumTV.jpg"/>
        <xdr:cNvPicPr>
          <a:picLocks noChangeAspect="1"/>
        </xdr:cNvPicPr>
      </xdr:nvPicPr>
      <xdr:blipFill>
        <a:blip xmlns:r="http://schemas.openxmlformats.org/officeDocument/2006/relationships" r:embed="rId1" cstate="print"/>
        <a:stretch>
          <a:fillRect/>
        </a:stretch>
      </xdr:blipFill>
      <xdr:spPr>
        <a:xfrm>
          <a:off x="13180219" y="8952019"/>
          <a:ext cx="931364" cy="435058"/>
        </a:xfrm>
        <a:prstGeom prst="rect">
          <a:avLst/>
        </a:prstGeom>
      </xdr:spPr>
    </xdr:pic>
    <xdr:clientData/>
  </xdr:oneCellAnchor>
  <xdr:oneCellAnchor>
    <xdr:from>
      <xdr:col>19</xdr:col>
      <xdr:colOff>333376</xdr:colOff>
      <xdr:row>104</xdr:row>
      <xdr:rowOff>59533</xdr:rowOff>
    </xdr:from>
    <xdr:ext cx="1157582" cy="540729"/>
    <xdr:pic>
      <xdr:nvPicPr>
        <xdr:cNvPr id="8" name="Obraz 7"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333376</xdr:colOff>
      <xdr:row>156</xdr:row>
      <xdr:rowOff>59533</xdr:rowOff>
    </xdr:from>
    <xdr:ext cx="1157582" cy="540729"/>
    <xdr:pic>
      <xdr:nvPicPr>
        <xdr:cNvPr id="9" name="Obraz 8"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595312</xdr:colOff>
      <xdr:row>51</xdr:row>
      <xdr:rowOff>62828</xdr:rowOff>
    </xdr:from>
    <xdr:ext cx="895646" cy="418374"/>
    <xdr:pic>
      <xdr:nvPicPr>
        <xdr:cNvPr id="10" name="Obraz 9" descr="PremiumTV.jpg"/>
        <xdr:cNvPicPr>
          <a:picLocks noChangeAspect="1"/>
        </xdr:cNvPicPr>
      </xdr:nvPicPr>
      <xdr:blipFill>
        <a:blip xmlns:r="http://schemas.openxmlformats.org/officeDocument/2006/relationships" r:embed="rId1" cstate="print"/>
        <a:stretch>
          <a:fillRect/>
        </a:stretch>
      </xdr:blipFill>
      <xdr:spPr>
        <a:xfrm>
          <a:off x="13215937" y="8980609"/>
          <a:ext cx="895646" cy="418374"/>
        </a:xfrm>
        <a:prstGeom prst="rect">
          <a:avLst/>
        </a:prstGeom>
      </xdr:spPr>
    </xdr:pic>
    <xdr:clientData/>
  </xdr:oneCellAnchor>
  <xdr:oneCellAnchor>
    <xdr:from>
      <xdr:col>19</xdr:col>
      <xdr:colOff>333376</xdr:colOff>
      <xdr:row>104</xdr:row>
      <xdr:rowOff>59533</xdr:rowOff>
    </xdr:from>
    <xdr:ext cx="1157582" cy="540729"/>
    <xdr:pic>
      <xdr:nvPicPr>
        <xdr:cNvPr id="11" name="Obraz 10"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oneCellAnchor>
    <xdr:from>
      <xdr:col>19</xdr:col>
      <xdr:colOff>333376</xdr:colOff>
      <xdr:row>156</xdr:row>
      <xdr:rowOff>59533</xdr:rowOff>
    </xdr:from>
    <xdr:ext cx="1157582" cy="540729"/>
    <xdr:pic>
      <xdr:nvPicPr>
        <xdr:cNvPr id="12" name="Obraz 11" descr="PremiumTV.jpg"/>
        <xdr:cNvPicPr>
          <a:picLocks noChangeAspect="1"/>
        </xdr:cNvPicPr>
      </xdr:nvPicPr>
      <xdr:blipFill>
        <a:blip xmlns:r="http://schemas.openxmlformats.org/officeDocument/2006/relationships" r:embed="rId1" cstate="print"/>
        <a:stretch>
          <a:fillRect/>
        </a:stretch>
      </xdr:blipFill>
      <xdr:spPr>
        <a:xfrm>
          <a:off x="12954001" y="59533"/>
          <a:ext cx="1157582" cy="5407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511969</xdr:colOff>
      <xdr:row>0</xdr:row>
      <xdr:rowOff>47628</xdr:rowOff>
    </xdr:from>
    <xdr:to>
      <xdr:col>13</xdr:col>
      <xdr:colOff>960309</xdr:colOff>
      <xdr:row>3</xdr:row>
      <xdr:rowOff>154781</xdr:rowOff>
    </xdr:to>
    <xdr:pic>
      <xdr:nvPicPr>
        <xdr:cNvPr id="4" name="Obraz 3" descr="PremiumTV.jpg"/>
        <xdr:cNvPicPr>
          <a:picLocks noChangeAspect="1"/>
        </xdr:cNvPicPr>
      </xdr:nvPicPr>
      <xdr:blipFill>
        <a:blip xmlns:r="http://schemas.openxmlformats.org/officeDocument/2006/relationships" r:embed="rId1" cstate="print"/>
        <a:stretch>
          <a:fillRect/>
        </a:stretch>
      </xdr:blipFill>
      <xdr:spPr>
        <a:xfrm>
          <a:off x="12084844" y="47628"/>
          <a:ext cx="1329403" cy="642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1503819" y="47628"/>
          <a:ext cx="1334166" cy="6500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2161044" y="47628"/>
          <a:ext cx="1334166" cy="6500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511969</xdr:colOff>
      <xdr:row>0</xdr:row>
      <xdr:rowOff>47628</xdr:rowOff>
    </xdr:from>
    <xdr:to>
      <xdr:col>11</xdr:col>
      <xdr:colOff>960310</xdr:colOff>
      <xdr:row>3</xdr:row>
      <xdr:rowOff>154781</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12161044" y="47628"/>
          <a:ext cx="1334166" cy="6500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223436</xdr:colOff>
      <xdr:row>49</xdr:row>
      <xdr:rowOff>107156</xdr:rowOff>
    </xdr:from>
    <xdr:to>
      <xdr:col>7</xdr:col>
      <xdr:colOff>654843</xdr:colOff>
      <xdr:row>55</xdr:row>
      <xdr:rowOff>0</xdr:rowOff>
    </xdr:to>
    <xdr:pic>
      <xdr:nvPicPr>
        <xdr:cNvPr id="2" name="Obraz 1" descr="PremiumTV.jpg"/>
        <xdr:cNvPicPr>
          <a:picLocks noChangeAspect="1"/>
        </xdr:cNvPicPr>
      </xdr:nvPicPr>
      <xdr:blipFill>
        <a:blip xmlns:r="http://schemas.openxmlformats.org/officeDocument/2006/relationships" r:embed="rId1" cstate="print"/>
        <a:stretch>
          <a:fillRect/>
        </a:stretch>
      </xdr:blipFill>
      <xdr:spPr>
        <a:xfrm>
          <a:off x="5009749" y="9632156"/>
          <a:ext cx="1705376" cy="892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7</xdr:col>
      <xdr:colOff>122675</xdr:colOff>
      <xdr:row>0</xdr:row>
      <xdr:rowOff>94340</xdr:rowOff>
    </xdr:from>
    <xdr:ext cx="763150" cy="384791"/>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1950" y="94340"/>
          <a:ext cx="763150" cy="38479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476250</xdr:colOff>
      <xdr:row>50</xdr:row>
      <xdr:rowOff>69057</xdr:rowOff>
    </xdr:from>
    <xdr:to>
      <xdr:col>4</xdr:col>
      <xdr:colOff>464344</xdr:colOff>
      <xdr:row>61</xdr:row>
      <xdr:rowOff>83342</xdr:rowOff>
    </xdr:to>
    <xdr:pic>
      <xdr:nvPicPr>
        <xdr:cNvPr id="2" name="Obraz 1" descr="PremiumTV.jpg"/>
        <xdr:cNvPicPr>
          <a:picLocks noChangeAspect="1"/>
        </xdr:cNvPicPr>
      </xdr:nvPicPr>
      <xdr:blipFill>
        <a:blip xmlns:r="http://schemas.openxmlformats.org/officeDocument/2006/relationships" r:embed="rId1"/>
        <a:stretch>
          <a:fillRect/>
        </a:stretch>
      </xdr:blipFill>
      <xdr:spPr>
        <a:xfrm>
          <a:off x="4726781" y="8927307"/>
          <a:ext cx="1404938" cy="70484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2"/>
  <sheetViews>
    <sheetView tabSelected="1" zoomScale="80" zoomScaleNormal="80" workbookViewId="0">
      <selection sqref="A1:U2"/>
    </sheetView>
  </sheetViews>
  <sheetFormatPr defaultColWidth="0" defaultRowHeight="12.75" zeroHeight="1"/>
  <cols>
    <col min="1" max="1" width="11.75" style="4" customWidth="1"/>
    <col min="2" max="9" width="8.375" style="1" customWidth="1"/>
    <col min="10" max="10" width="9.625" style="1" customWidth="1"/>
    <col min="11" max="11" width="9.25" style="1" customWidth="1"/>
    <col min="12" max="21" width="8.375" style="1" customWidth="1"/>
    <col min="22" max="22" width="3.625" style="1" customWidth="1"/>
    <col min="23" max="16384" width="9" style="1" hidden="1"/>
  </cols>
  <sheetData>
    <row r="1" spans="1:22" ht="15.75" customHeight="1">
      <c r="A1" s="180" t="s">
        <v>352</v>
      </c>
      <c r="B1" s="180"/>
      <c r="C1" s="180"/>
      <c r="D1" s="180"/>
      <c r="E1" s="180"/>
      <c r="F1" s="180"/>
      <c r="G1" s="180"/>
      <c r="H1" s="180"/>
      <c r="I1" s="180"/>
      <c r="J1" s="180"/>
      <c r="K1" s="180"/>
      <c r="L1" s="180"/>
      <c r="M1" s="180"/>
      <c r="N1" s="180"/>
      <c r="O1" s="180"/>
      <c r="P1" s="180"/>
      <c r="Q1" s="180"/>
      <c r="R1" s="180"/>
      <c r="S1" s="180"/>
      <c r="T1" s="180"/>
      <c r="U1" s="180"/>
      <c r="V1" s="53"/>
    </row>
    <row r="2" spans="1:22" ht="15.75" customHeight="1">
      <c r="A2" s="180"/>
      <c r="B2" s="180"/>
      <c r="C2" s="180"/>
      <c r="D2" s="180"/>
      <c r="E2" s="180"/>
      <c r="F2" s="180"/>
      <c r="G2" s="180"/>
      <c r="H2" s="180"/>
      <c r="I2" s="180"/>
      <c r="J2" s="180"/>
      <c r="K2" s="180"/>
      <c r="L2" s="180"/>
      <c r="M2" s="180"/>
      <c r="N2" s="180"/>
      <c r="O2" s="180"/>
      <c r="P2" s="180"/>
      <c r="Q2" s="180"/>
      <c r="R2" s="180"/>
      <c r="S2" s="180"/>
      <c r="T2" s="180"/>
      <c r="U2" s="180"/>
      <c r="V2" s="53"/>
    </row>
    <row r="3" spans="1:22" ht="15.75" customHeight="1">
      <c r="A3" s="54"/>
      <c r="B3" s="54"/>
      <c r="C3" s="54"/>
      <c r="D3" s="54"/>
      <c r="E3" s="54"/>
      <c r="F3" s="54"/>
      <c r="G3" s="54"/>
      <c r="H3" s="54"/>
      <c r="I3" s="54"/>
      <c r="J3" s="54"/>
      <c r="K3" s="54"/>
      <c r="L3" s="54"/>
      <c r="M3" s="54"/>
      <c r="N3" s="54"/>
      <c r="O3" s="54"/>
      <c r="P3" s="54"/>
      <c r="Q3" s="54"/>
      <c r="R3" s="54"/>
      <c r="S3" s="54"/>
      <c r="T3" s="54"/>
      <c r="U3" s="54"/>
      <c r="V3" s="54"/>
    </row>
    <row r="4" spans="1:22" s="2" customFormat="1" ht="25.5" customHeight="1">
      <c r="A4" s="55"/>
      <c r="B4" s="176" t="s">
        <v>25</v>
      </c>
      <c r="C4" s="177"/>
      <c r="D4" s="178" t="s">
        <v>209</v>
      </c>
      <c r="E4" s="179"/>
      <c r="F4" s="176" t="s">
        <v>26</v>
      </c>
      <c r="G4" s="177"/>
      <c r="H4" s="176" t="s">
        <v>27</v>
      </c>
      <c r="I4" s="177"/>
      <c r="J4" s="176" t="s">
        <v>191</v>
      </c>
      <c r="K4" s="177"/>
      <c r="L4" s="176" t="s">
        <v>218</v>
      </c>
      <c r="M4" s="177"/>
      <c r="N4" s="176" t="s">
        <v>219</v>
      </c>
      <c r="O4" s="177"/>
      <c r="P4" s="176" t="s">
        <v>213</v>
      </c>
      <c r="Q4" s="177"/>
      <c r="R4" s="176" t="s">
        <v>297</v>
      </c>
      <c r="S4" s="177"/>
      <c r="T4" s="176" t="s">
        <v>28</v>
      </c>
      <c r="U4" s="177"/>
      <c r="V4" s="1"/>
    </row>
    <row r="5" spans="1:22" s="3" customFormat="1">
      <c r="A5" s="17"/>
      <c r="B5" s="17" t="s">
        <v>29</v>
      </c>
      <c r="C5" s="18" t="s">
        <v>24</v>
      </c>
      <c r="D5" s="17" t="s">
        <v>29</v>
      </c>
      <c r="E5" s="18" t="s">
        <v>24</v>
      </c>
      <c r="F5" s="19" t="s">
        <v>29</v>
      </c>
      <c r="G5" s="19" t="s">
        <v>24</v>
      </c>
      <c r="H5" s="17" t="s">
        <v>29</v>
      </c>
      <c r="I5" s="18" t="s">
        <v>24</v>
      </c>
      <c r="J5" s="17" t="s">
        <v>29</v>
      </c>
      <c r="K5" s="18" t="s">
        <v>24</v>
      </c>
      <c r="L5" s="17" t="s">
        <v>29</v>
      </c>
      <c r="M5" s="18" t="s">
        <v>24</v>
      </c>
      <c r="N5" s="17" t="s">
        <v>29</v>
      </c>
      <c r="O5" s="18" t="s">
        <v>24</v>
      </c>
      <c r="P5" s="17" t="s">
        <v>29</v>
      </c>
      <c r="Q5" s="18" t="s">
        <v>24</v>
      </c>
      <c r="R5" s="17" t="s">
        <v>29</v>
      </c>
      <c r="S5" s="18" t="s">
        <v>24</v>
      </c>
      <c r="T5" s="17" t="s">
        <v>29</v>
      </c>
      <c r="U5" s="18" t="s">
        <v>24</v>
      </c>
      <c r="V5" s="1"/>
    </row>
    <row r="6" spans="1:22">
      <c r="A6" s="22" t="s">
        <v>2</v>
      </c>
      <c r="B6" s="6">
        <v>1780</v>
      </c>
      <c r="C6" s="7">
        <v>950</v>
      </c>
      <c r="D6" s="6">
        <v>480</v>
      </c>
      <c r="E6" s="7">
        <v>290</v>
      </c>
      <c r="F6" s="10">
        <v>190</v>
      </c>
      <c r="G6" s="10">
        <v>190</v>
      </c>
      <c r="H6" s="6">
        <v>130</v>
      </c>
      <c r="I6" s="7">
        <v>130</v>
      </c>
      <c r="J6" s="6">
        <v>120</v>
      </c>
      <c r="K6" s="7">
        <v>120</v>
      </c>
      <c r="L6" s="6">
        <v>220</v>
      </c>
      <c r="M6" s="7">
        <v>220</v>
      </c>
      <c r="N6" s="6">
        <v>50</v>
      </c>
      <c r="O6" s="7">
        <v>50</v>
      </c>
      <c r="P6" s="6">
        <v>50</v>
      </c>
      <c r="Q6" s="7">
        <v>50</v>
      </c>
      <c r="R6" s="6">
        <v>150</v>
      </c>
      <c r="S6" s="7">
        <v>150</v>
      </c>
      <c r="T6" s="6">
        <v>320</v>
      </c>
      <c r="U6" s="7">
        <v>320</v>
      </c>
    </row>
    <row r="7" spans="1:22" s="9" customFormat="1">
      <c r="A7" s="20" t="s">
        <v>3</v>
      </c>
      <c r="B7" s="11">
        <v>2220</v>
      </c>
      <c r="C7" s="12">
        <v>1420</v>
      </c>
      <c r="D7" s="11">
        <v>530</v>
      </c>
      <c r="E7" s="12">
        <v>350</v>
      </c>
      <c r="F7" s="13">
        <v>250</v>
      </c>
      <c r="G7" s="13">
        <v>220</v>
      </c>
      <c r="H7" s="11">
        <v>160</v>
      </c>
      <c r="I7" s="12">
        <v>130</v>
      </c>
      <c r="J7" s="11">
        <v>150</v>
      </c>
      <c r="K7" s="12">
        <v>120</v>
      </c>
      <c r="L7" s="11">
        <v>280</v>
      </c>
      <c r="M7" s="12">
        <v>220</v>
      </c>
      <c r="N7" s="11">
        <v>80</v>
      </c>
      <c r="O7" s="12">
        <v>50</v>
      </c>
      <c r="P7" s="11">
        <v>50</v>
      </c>
      <c r="Q7" s="12">
        <v>50</v>
      </c>
      <c r="R7" s="11">
        <v>150</v>
      </c>
      <c r="S7" s="12">
        <v>150</v>
      </c>
      <c r="T7" s="11">
        <v>610</v>
      </c>
      <c r="U7" s="12">
        <v>500</v>
      </c>
      <c r="V7" s="1"/>
    </row>
    <row r="8" spans="1:22">
      <c r="A8" s="22" t="s">
        <v>4</v>
      </c>
      <c r="B8" s="6">
        <v>2220</v>
      </c>
      <c r="C8" s="7">
        <v>1790</v>
      </c>
      <c r="D8" s="6">
        <v>720</v>
      </c>
      <c r="E8" s="7">
        <v>400</v>
      </c>
      <c r="F8" s="10">
        <v>250</v>
      </c>
      <c r="G8" s="10">
        <v>380</v>
      </c>
      <c r="H8" s="6">
        <v>190</v>
      </c>
      <c r="I8" s="7">
        <v>410</v>
      </c>
      <c r="J8" s="6">
        <v>150</v>
      </c>
      <c r="K8" s="7">
        <v>120</v>
      </c>
      <c r="L8" s="6">
        <v>280</v>
      </c>
      <c r="M8" s="7">
        <v>250</v>
      </c>
      <c r="N8" s="6">
        <v>80</v>
      </c>
      <c r="O8" s="7">
        <v>100</v>
      </c>
      <c r="P8" s="6">
        <v>50</v>
      </c>
      <c r="Q8" s="7">
        <v>50</v>
      </c>
      <c r="R8" s="6">
        <v>150</v>
      </c>
      <c r="S8" s="7">
        <v>150</v>
      </c>
      <c r="T8" s="6">
        <v>610</v>
      </c>
      <c r="U8" s="7">
        <v>730</v>
      </c>
    </row>
    <row r="9" spans="1:22" s="9" customFormat="1">
      <c r="A9" s="20" t="s">
        <v>5</v>
      </c>
      <c r="B9" s="11">
        <v>2220</v>
      </c>
      <c r="C9" s="12">
        <v>1910</v>
      </c>
      <c r="D9" s="11">
        <v>720</v>
      </c>
      <c r="E9" s="12">
        <v>460</v>
      </c>
      <c r="F9" s="13">
        <v>470</v>
      </c>
      <c r="G9" s="13">
        <v>540</v>
      </c>
      <c r="H9" s="11">
        <v>190</v>
      </c>
      <c r="I9" s="12">
        <v>410</v>
      </c>
      <c r="J9" s="11">
        <v>220</v>
      </c>
      <c r="K9" s="12">
        <v>200</v>
      </c>
      <c r="L9" s="11">
        <v>320</v>
      </c>
      <c r="M9" s="12">
        <v>430</v>
      </c>
      <c r="N9" s="11">
        <v>80</v>
      </c>
      <c r="O9" s="12">
        <v>100</v>
      </c>
      <c r="P9" s="11">
        <v>50</v>
      </c>
      <c r="Q9" s="12">
        <v>50</v>
      </c>
      <c r="R9" s="11">
        <v>180</v>
      </c>
      <c r="S9" s="12">
        <v>150</v>
      </c>
      <c r="T9" s="11">
        <v>610</v>
      </c>
      <c r="U9" s="12">
        <v>730</v>
      </c>
      <c r="V9" s="1"/>
    </row>
    <row r="10" spans="1:22">
      <c r="A10" s="22" t="s">
        <v>6</v>
      </c>
      <c r="B10" s="6">
        <v>1970</v>
      </c>
      <c r="C10" s="7">
        <v>2020</v>
      </c>
      <c r="D10" s="6">
        <v>720</v>
      </c>
      <c r="E10" s="7">
        <v>460</v>
      </c>
      <c r="F10" s="10">
        <v>470</v>
      </c>
      <c r="G10" s="10">
        <v>540</v>
      </c>
      <c r="H10" s="6">
        <v>290</v>
      </c>
      <c r="I10" s="7">
        <v>610</v>
      </c>
      <c r="J10" s="6">
        <v>220</v>
      </c>
      <c r="K10" s="7">
        <v>200</v>
      </c>
      <c r="L10" s="6">
        <v>320</v>
      </c>
      <c r="M10" s="7">
        <v>650</v>
      </c>
      <c r="N10" s="6">
        <v>80</v>
      </c>
      <c r="O10" s="7">
        <v>100</v>
      </c>
      <c r="P10" s="6">
        <v>50</v>
      </c>
      <c r="Q10" s="7">
        <v>50</v>
      </c>
      <c r="R10" s="6">
        <v>180</v>
      </c>
      <c r="S10" s="7">
        <v>180</v>
      </c>
      <c r="T10" s="6">
        <v>610</v>
      </c>
      <c r="U10" s="7">
        <v>910</v>
      </c>
    </row>
    <row r="11" spans="1:22" s="9" customFormat="1">
      <c r="A11" s="20" t="s">
        <v>7</v>
      </c>
      <c r="B11" s="11">
        <v>1670</v>
      </c>
      <c r="C11" s="12">
        <v>2280</v>
      </c>
      <c r="D11" s="11">
        <v>720</v>
      </c>
      <c r="E11" s="12">
        <v>460</v>
      </c>
      <c r="F11" s="13">
        <v>660</v>
      </c>
      <c r="G11" s="13">
        <v>800</v>
      </c>
      <c r="H11" s="11">
        <v>290</v>
      </c>
      <c r="I11" s="12">
        <v>610</v>
      </c>
      <c r="J11" s="11">
        <v>220</v>
      </c>
      <c r="K11" s="12">
        <v>220</v>
      </c>
      <c r="L11" s="11">
        <v>390</v>
      </c>
      <c r="M11" s="12">
        <v>650</v>
      </c>
      <c r="N11" s="11">
        <v>90</v>
      </c>
      <c r="O11" s="12">
        <v>190</v>
      </c>
      <c r="P11" s="11">
        <v>50</v>
      </c>
      <c r="Q11" s="12">
        <v>50</v>
      </c>
      <c r="R11" s="11">
        <v>180</v>
      </c>
      <c r="S11" s="12">
        <v>180</v>
      </c>
      <c r="T11" s="11">
        <v>610</v>
      </c>
      <c r="U11" s="12">
        <v>910</v>
      </c>
      <c r="V11" s="1"/>
    </row>
    <row r="12" spans="1:22">
      <c r="A12" s="22" t="s">
        <v>8</v>
      </c>
      <c r="B12" s="6">
        <v>1670</v>
      </c>
      <c r="C12" s="7">
        <v>2020</v>
      </c>
      <c r="D12" s="6">
        <v>720</v>
      </c>
      <c r="E12" s="7">
        <v>530</v>
      </c>
      <c r="F12" s="10">
        <v>660</v>
      </c>
      <c r="G12" s="10">
        <v>860</v>
      </c>
      <c r="H12" s="6">
        <v>290</v>
      </c>
      <c r="I12" s="7">
        <v>610</v>
      </c>
      <c r="J12" s="6">
        <v>350</v>
      </c>
      <c r="K12" s="7">
        <v>290</v>
      </c>
      <c r="L12" s="6">
        <v>390</v>
      </c>
      <c r="M12" s="7">
        <v>650</v>
      </c>
      <c r="N12" s="6">
        <v>90</v>
      </c>
      <c r="O12" s="7">
        <v>190</v>
      </c>
      <c r="P12" s="6">
        <v>50</v>
      </c>
      <c r="Q12" s="7">
        <v>50</v>
      </c>
      <c r="R12" s="6">
        <v>180</v>
      </c>
      <c r="S12" s="7">
        <v>180</v>
      </c>
      <c r="T12" s="6">
        <v>610</v>
      </c>
      <c r="U12" s="7">
        <v>910</v>
      </c>
    </row>
    <row r="13" spans="1:22" s="9" customFormat="1">
      <c r="A13" s="20" t="s">
        <v>9</v>
      </c>
      <c r="B13" s="11">
        <v>1670</v>
      </c>
      <c r="C13" s="12">
        <v>1720</v>
      </c>
      <c r="D13" s="11">
        <v>720</v>
      </c>
      <c r="E13" s="12">
        <v>750</v>
      </c>
      <c r="F13" s="13">
        <v>610</v>
      </c>
      <c r="G13" s="13">
        <v>860</v>
      </c>
      <c r="H13" s="11">
        <v>340</v>
      </c>
      <c r="I13" s="12">
        <v>610</v>
      </c>
      <c r="J13" s="11">
        <v>350</v>
      </c>
      <c r="K13" s="12">
        <v>220</v>
      </c>
      <c r="L13" s="11">
        <v>390</v>
      </c>
      <c r="M13" s="12">
        <v>650</v>
      </c>
      <c r="N13" s="11">
        <v>90</v>
      </c>
      <c r="O13" s="12">
        <v>100</v>
      </c>
      <c r="P13" s="11">
        <v>50</v>
      </c>
      <c r="Q13" s="12">
        <v>50</v>
      </c>
      <c r="R13" s="11">
        <v>180</v>
      </c>
      <c r="S13" s="12">
        <v>180</v>
      </c>
      <c r="T13" s="11">
        <v>610</v>
      </c>
      <c r="U13" s="12">
        <v>960</v>
      </c>
      <c r="V13" s="1"/>
    </row>
    <row r="14" spans="1:22">
      <c r="A14" s="22" t="s">
        <v>10</v>
      </c>
      <c r="B14" s="6">
        <v>1670</v>
      </c>
      <c r="C14" s="7">
        <v>1720</v>
      </c>
      <c r="D14" s="6">
        <v>720</v>
      </c>
      <c r="E14" s="7">
        <v>750</v>
      </c>
      <c r="F14" s="10">
        <v>610</v>
      </c>
      <c r="G14" s="10">
        <v>860</v>
      </c>
      <c r="H14" s="6">
        <v>340</v>
      </c>
      <c r="I14" s="7">
        <v>610</v>
      </c>
      <c r="J14" s="6">
        <v>350</v>
      </c>
      <c r="K14" s="7">
        <v>220</v>
      </c>
      <c r="L14" s="6">
        <v>420</v>
      </c>
      <c r="M14" s="7">
        <v>600</v>
      </c>
      <c r="N14" s="6">
        <v>80</v>
      </c>
      <c r="O14" s="7">
        <v>150</v>
      </c>
      <c r="P14" s="6">
        <v>50</v>
      </c>
      <c r="Q14" s="7">
        <v>50</v>
      </c>
      <c r="R14" s="6">
        <v>180</v>
      </c>
      <c r="S14" s="7">
        <v>180</v>
      </c>
      <c r="T14" s="6">
        <v>610</v>
      </c>
      <c r="U14" s="7">
        <v>960</v>
      </c>
    </row>
    <row r="15" spans="1:22" s="9" customFormat="1">
      <c r="A15" s="20" t="s">
        <v>11</v>
      </c>
      <c r="B15" s="11">
        <v>1720</v>
      </c>
      <c r="C15" s="12">
        <v>1720</v>
      </c>
      <c r="D15" s="11">
        <v>720</v>
      </c>
      <c r="E15" s="12">
        <v>750</v>
      </c>
      <c r="F15" s="13">
        <v>610</v>
      </c>
      <c r="G15" s="13">
        <v>1040</v>
      </c>
      <c r="H15" s="11">
        <v>420</v>
      </c>
      <c r="I15" s="12">
        <v>610</v>
      </c>
      <c r="J15" s="11">
        <v>350</v>
      </c>
      <c r="K15" s="12">
        <v>220</v>
      </c>
      <c r="L15" s="11">
        <v>420</v>
      </c>
      <c r="M15" s="12">
        <v>600</v>
      </c>
      <c r="N15" s="11">
        <v>80</v>
      </c>
      <c r="O15" s="12">
        <v>150</v>
      </c>
      <c r="P15" s="11">
        <v>50</v>
      </c>
      <c r="Q15" s="12">
        <v>50</v>
      </c>
      <c r="R15" s="11">
        <v>180</v>
      </c>
      <c r="S15" s="12">
        <v>180</v>
      </c>
      <c r="T15" s="11">
        <v>770</v>
      </c>
      <c r="U15" s="12">
        <v>1010</v>
      </c>
      <c r="V15" s="1"/>
    </row>
    <row r="16" spans="1:22">
      <c r="A16" s="22" t="s">
        <v>12</v>
      </c>
      <c r="B16" s="6">
        <v>2110</v>
      </c>
      <c r="C16" s="7">
        <v>1970</v>
      </c>
      <c r="D16" s="6">
        <v>860</v>
      </c>
      <c r="E16" s="7">
        <v>510</v>
      </c>
      <c r="F16" s="10">
        <v>740</v>
      </c>
      <c r="G16" s="10">
        <v>1040</v>
      </c>
      <c r="H16" s="6">
        <v>460</v>
      </c>
      <c r="I16" s="7">
        <v>750</v>
      </c>
      <c r="J16" s="6">
        <v>350</v>
      </c>
      <c r="K16" s="7">
        <v>300</v>
      </c>
      <c r="L16" s="6">
        <v>650</v>
      </c>
      <c r="M16" s="7">
        <v>600</v>
      </c>
      <c r="N16" s="6">
        <v>150</v>
      </c>
      <c r="O16" s="7">
        <v>150</v>
      </c>
      <c r="P16" s="6">
        <v>50</v>
      </c>
      <c r="Q16" s="7">
        <v>50</v>
      </c>
      <c r="R16" s="6">
        <v>250</v>
      </c>
      <c r="S16" s="7">
        <v>180</v>
      </c>
      <c r="T16" s="6">
        <v>1060</v>
      </c>
      <c r="U16" s="7">
        <v>1100</v>
      </c>
    </row>
    <row r="17" spans="1:22" s="9" customFormat="1">
      <c r="A17" s="20" t="s">
        <v>13</v>
      </c>
      <c r="B17" s="11">
        <v>2250</v>
      </c>
      <c r="C17" s="12">
        <v>1720</v>
      </c>
      <c r="D17" s="11">
        <v>910</v>
      </c>
      <c r="E17" s="12">
        <v>510</v>
      </c>
      <c r="F17" s="13">
        <v>740</v>
      </c>
      <c r="G17" s="13">
        <v>1200</v>
      </c>
      <c r="H17" s="11">
        <v>570</v>
      </c>
      <c r="I17" s="12">
        <v>750</v>
      </c>
      <c r="J17" s="11">
        <v>350</v>
      </c>
      <c r="K17" s="12">
        <v>300</v>
      </c>
      <c r="L17" s="11">
        <v>650</v>
      </c>
      <c r="M17" s="12">
        <v>680</v>
      </c>
      <c r="N17" s="11">
        <v>150</v>
      </c>
      <c r="O17" s="12">
        <v>150</v>
      </c>
      <c r="P17" s="11">
        <v>50</v>
      </c>
      <c r="Q17" s="12">
        <v>50</v>
      </c>
      <c r="R17" s="11">
        <v>250</v>
      </c>
      <c r="S17" s="12">
        <v>210</v>
      </c>
      <c r="T17" s="11">
        <v>1060</v>
      </c>
      <c r="U17" s="12">
        <v>1100</v>
      </c>
      <c r="V17" s="1"/>
    </row>
    <row r="18" spans="1:22">
      <c r="A18" s="22" t="s">
        <v>14</v>
      </c>
      <c r="B18" s="6">
        <v>2250</v>
      </c>
      <c r="C18" s="7">
        <v>1720</v>
      </c>
      <c r="D18" s="6">
        <v>910</v>
      </c>
      <c r="E18" s="7">
        <v>510</v>
      </c>
      <c r="F18" s="10">
        <v>1050</v>
      </c>
      <c r="G18" s="10">
        <v>1200</v>
      </c>
      <c r="H18" s="6">
        <v>570</v>
      </c>
      <c r="I18" s="7">
        <v>750</v>
      </c>
      <c r="J18" s="6">
        <v>380</v>
      </c>
      <c r="K18" s="7">
        <v>300</v>
      </c>
      <c r="L18" s="6">
        <v>650</v>
      </c>
      <c r="M18" s="7">
        <v>680</v>
      </c>
      <c r="N18" s="6">
        <v>150</v>
      </c>
      <c r="O18" s="7">
        <v>150</v>
      </c>
      <c r="P18" s="6">
        <v>50</v>
      </c>
      <c r="Q18" s="7">
        <v>50</v>
      </c>
      <c r="R18" s="6">
        <v>210</v>
      </c>
      <c r="S18" s="7">
        <v>210</v>
      </c>
      <c r="T18" s="6">
        <v>1800</v>
      </c>
      <c r="U18" s="7">
        <v>1700</v>
      </c>
    </row>
    <row r="19" spans="1:22" s="9" customFormat="1">
      <c r="A19" s="20" t="s">
        <v>15</v>
      </c>
      <c r="B19" s="11">
        <v>2250</v>
      </c>
      <c r="C19" s="12">
        <v>1720</v>
      </c>
      <c r="D19" s="11">
        <v>910</v>
      </c>
      <c r="E19" s="12">
        <v>590</v>
      </c>
      <c r="F19" s="13">
        <v>920</v>
      </c>
      <c r="G19" s="13">
        <v>1350</v>
      </c>
      <c r="H19" s="11">
        <v>570</v>
      </c>
      <c r="I19" s="12">
        <v>750</v>
      </c>
      <c r="J19" s="11">
        <v>380</v>
      </c>
      <c r="K19" s="12">
        <v>500</v>
      </c>
      <c r="L19" s="11">
        <v>600</v>
      </c>
      <c r="M19" s="12">
        <v>680</v>
      </c>
      <c r="N19" s="11">
        <v>150</v>
      </c>
      <c r="O19" s="12">
        <v>150</v>
      </c>
      <c r="P19" s="11">
        <v>50</v>
      </c>
      <c r="Q19" s="12">
        <v>70</v>
      </c>
      <c r="R19" s="11">
        <v>210</v>
      </c>
      <c r="S19" s="12">
        <v>210</v>
      </c>
      <c r="T19" s="11">
        <v>1880</v>
      </c>
      <c r="U19" s="12">
        <v>1700</v>
      </c>
      <c r="V19" s="1"/>
    </row>
    <row r="20" spans="1:22">
      <c r="A20" s="22" t="s">
        <v>16</v>
      </c>
      <c r="B20" s="6">
        <v>2580</v>
      </c>
      <c r="C20" s="7">
        <v>1720</v>
      </c>
      <c r="D20" s="6">
        <v>1060</v>
      </c>
      <c r="E20" s="7">
        <v>590</v>
      </c>
      <c r="F20" s="10">
        <v>920</v>
      </c>
      <c r="G20" s="10">
        <v>1350</v>
      </c>
      <c r="H20" s="6">
        <v>690</v>
      </c>
      <c r="I20" s="7">
        <v>650</v>
      </c>
      <c r="J20" s="6">
        <v>380</v>
      </c>
      <c r="K20" s="7">
        <v>500</v>
      </c>
      <c r="L20" s="6">
        <v>670</v>
      </c>
      <c r="M20" s="7">
        <v>680</v>
      </c>
      <c r="N20" s="6">
        <v>150</v>
      </c>
      <c r="O20" s="7">
        <v>150</v>
      </c>
      <c r="P20" s="6">
        <v>70</v>
      </c>
      <c r="Q20" s="7">
        <v>70</v>
      </c>
      <c r="R20" s="6">
        <v>210</v>
      </c>
      <c r="S20" s="7">
        <v>270</v>
      </c>
      <c r="T20" s="6">
        <v>1880</v>
      </c>
      <c r="U20" s="7">
        <v>1930</v>
      </c>
    </row>
    <row r="21" spans="1:22" s="9" customFormat="1">
      <c r="A21" s="20" t="s">
        <v>17</v>
      </c>
      <c r="B21" s="11">
        <v>2430</v>
      </c>
      <c r="C21" s="12">
        <v>1910</v>
      </c>
      <c r="D21" s="11">
        <v>1060</v>
      </c>
      <c r="E21" s="12">
        <v>590</v>
      </c>
      <c r="F21" s="13">
        <v>1200</v>
      </c>
      <c r="G21" s="13">
        <v>1350</v>
      </c>
      <c r="H21" s="11">
        <v>960</v>
      </c>
      <c r="I21" s="12">
        <v>650</v>
      </c>
      <c r="J21" s="11">
        <v>580</v>
      </c>
      <c r="K21" s="12">
        <v>680</v>
      </c>
      <c r="L21" s="11">
        <v>670</v>
      </c>
      <c r="M21" s="12">
        <v>720</v>
      </c>
      <c r="N21" s="11">
        <v>130</v>
      </c>
      <c r="O21" s="12">
        <v>120</v>
      </c>
      <c r="P21" s="11">
        <v>70</v>
      </c>
      <c r="Q21" s="12">
        <v>70</v>
      </c>
      <c r="R21" s="11">
        <v>210</v>
      </c>
      <c r="S21" s="12">
        <v>270</v>
      </c>
      <c r="T21" s="11">
        <v>1970</v>
      </c>
      <c r="U21" s="12">
        <v>1930</v>
      </c>
      <c r="V21" s="1"/>
    </row>
    <row r="22" spans="1:22">
      <c r="A22" s="22" t="s">
        <v>18</v>
      </c>
      <c r="B22" s="6">
        <v>2660</v>
      </c>
      <c r="C22" s="7">
        <v>2150</v>
      </c>
      <c r="D22" s="6">
        <v>1010</v>
      </c>
      <c r="E22" s="7">
        <v>480</v>
      </c>
      <c r="F22" s="10">
        <v>1200</v>
      </c>
      <c r="G22" s="10">
        <v>1520</v>
      </c>
      <c r="H22" s="6">
        <v>960</v>
      </c>
      <c r="I22" s="7">
        <v>650</v>
      </c>
      <c r="J22" s="6">
        <v>580</v>
      </c>
      <c r="K22" s="7">
        <v>680</v>
      </c>
      <c r="L22" s="6">
        <v>670</v>
      </c>
      <c r="M22" s="7">
        <v>650</v>
      </c>
      <c r="N22" s="6">
        <v>130</v>
      </c>
      <c r="O22" s="7">
        <v>120</v>
      </c>
      <c r="P22" s="6">
        <v>50</v>
      </c>
      <c r="Q22" s="7">
        <v>70</v>
      </c>
      <c r="R22" s="6">
        <v>210</v>
      </c>
      <c r="S22" s="7">
        <v>270</v>
      </c>
      <c r="T22" s="6">
        <v>1930</v>
      </c>
      <c r="U22" s="7">
        <v>1610</v>
      </c>
    </row>
    <row r="23" spans="1:22" s="9" customFormat="1">
      <c r="A23" s="20" t="s">
        <v>19</v>
      </c>
      <c r="B23" s="11">
        <v>1990</v>
      </c>
      <c r="C23" s="12">
        <v>1630</v>
      </c>
      <c r="D23" s="11">
        <v>610</v>
      </c>
      <c r="E23" s="12">
        <v>460</v>
      </c>
      <c r="F23" s="13">
        <v>1200</v>
      </c>
      <c r="G23" s="13">
        <v>1250</v>
      </c>
      <c r="H23" s="11">
        <v>690</v>
      </c>
      <c r="I23" s="12">
        <v>420</v>
      </c>
      <c r="J23" s="11">
        <v>580</v>
      </c>
      <c r="K23" s="12">
        <v>680</v>
      </c>
      <c r="L23" s="11">
        <v>600</v>
      </c>
      <c r="M23" s="12">
        <v>650</v>
      </c>
      <c r="N23" s="11">
        <v>130</v>
      </c>
      <c r="O23" s="12">
        <v>120</v>
      </c>
      <c r="P23" s="11">
        <v>50</v>
      </c>
      <c r="Q23" s="12">
        <v>50</v>
      </c>
      <c r="R23" s="11">
        <v>210</v>
      </c>
      <c r="S23" s="12">
        <v>270</v>
      </c>
      <c r="T23" s="11">
        <v>1160</v>
      </c>
      <c r="U23" s="12">
        <v>1450</v>
      </c>
      <c r="V23" s="1"/>
    </row>
    <row r="24" spans="1:22">
      <c r="A24" s="22" t="s">
        <v>20</v>
      </c>
      <c r="B24" s="6">
        <v>1120</v>
      </c>
      <c r="C24" s="7">
        <v>950</v>
      </c>
      <c r="D24" s="6">
        <v>480</v>
      </c>
      <c r="E24" s="7">
        <v>290</v>
      </c>
      <c r="F24" s="10">
        <v>1090</v>
      </c>
      <c r="G24" s="10">
        <v>850</v>
      </c>
      <c r="H24" s="6">
        <v>480</v>
      </c>
      <c r="I24" s="7">
        <v>400</v>
      </c>
      <c r="J24" s="6">
        <v>470</v>
      </c>
      <c r="K24" s="7">
        <v>600</v>
      </c>
      <c r="L24" s="6">
        <v>280</v>
      </c>
      <c r="M24" s="7">
        <v>510</v>
      </c>
      <c r="N24" s="6">
        <v>80</v>
      </c>
      <c r="O24" s="7">
        <v>100</v>
      </c>
      <c r="P24" s="6">
        <v>50</v>
      </c>
      <c r="Q24" s="7">
        <v>50</v>
      </c>
      <c r="R24" s="6">
        <v>180</v>
      </c>
      <c r="S24" s="7">
        <v>180</v>
      </c>
      <c r="T24" s="6">
        <v>610</v>
      </c>
      <c r="U24" s="7">
        <v>860</v>
      </c>
    </row>
    <row r="25" spans="1:22" s="9" customFormat="1">
      <c r="A25" s="23" t="s">
        <v>35</v>
      </c>
      <c r="B25" s="14">
        <v>480</v>
      </c>
      <c r="C25" s="15">
        <v>480</v>
      </c>
      <c r="D25" s="14">
        <v>480</v>
      </c>
      <c r="E25" s="15">
        <v>290</v>
      </c>
      <c r="F25" s="16">
        <v>420</v>
      </c>
      <c r="G25" s="16">
        <v>420</v>
      </c>
      <c r="H25" s="14">
        <v>250</v>
      </c>
      <c r="I25" s="15">
        <v>250</v>
      </c>
      <c r="J25" s="14">
        <v>200</v>
      </c>
      <c r="K25" s="15">
        <v>370</v>
      </c>
      <c r="L25" s="14">
        <v>220</v>
      </c>
      <c r="M25" s="15">
        <v>220</v>
      </c>
      <c r="N25" s="14">
        <v>50</v>
      </c>
      <c r="O25" s="15">
        <v>70</v>
      </c>
      <c r="P25" s="14">
        <v>50</v>
      </c>
      <c r="Q25" s="15">
        <v>50</v>
      </c>
      <c r="R25" s="14">
        <v>180</v>
      </c>
      <c r="S25" s="15">
        <v>180</v>
      </c>
      <c r="T25" s="14">
        <v>430</v>
      </c>
      <c r="U25" s="15">
        <v>320</v>
      </c>
      <c r="V25" s="1"/>
    </row>
    <row r="26" spans="1:22">
      <c r="B26" s="5"/>
      <c r="C26" s="5"/>
      <c r="D26" s="5"/>
      <c r="E26" s="5"/>
      <c r="F26" s="5"/>
      <c r="G26" s="5"/>
      <c r="H26" s="5"/>
      <c r="I26" s="5"/>
      <c r="J26" s="5"/>
      <c r="K26" s="5"/>
      <c r="L26" s="5"/>
      <c r="M26" s="5"/>
      <c r="N26" s="2"/>
      <c r="O26" s="2"/>
      <c r="P26" s="2"/>
      <c r="Q26" s="2"/>
      <c r="R26" s="2"/>
      <c r="S26" s="2"/>
      <c r="T26" s="5"/>
      <c r="U26" s="5"/>
    </row>
    <row r="27" spans="1:22">
      <c r="B27" s="5"/>
      <c r="C27" s="5"/>
      <c r="D27" s="5"/>
      <c r="E27" s="5"/>
      <c r="F27" s="5"/>
      <c r="G27" s="5"/>
      <c r="H27" s="5"/>
      <c r="I27" s="5"/>
      <c r="J27" s="5"/>
      <c r="K27" s="5"/>
      <c r="L27" s="5"/>
      <c r="M27" s="5"/>
      <c r="N27" s="5"/>
      <c r="O27" s="5"/>
      <c r="P27" s="5"/>
      <c r="Q27" s="5"/>
      <c r="R27" s="5"/>
      <c r="S27" s="5"/>
      <c r="T27" s="5"/>
      <c r="U27" s="5"/>
    </row>
    <row r="28" spans="1:22" ht="25.5" customHeight="1">
      <c r="A28" s="60"/>
      <c r="B28" s="176" t="s">
        <v>212</v>
      </c>
      <c r="C28" s="177"/>
      <c r="D28" s="176" t="s">
        <v>185</v>
      </c>
      <c r="E28" s="177"/>
      <c r="F28" s="176" t="s">
        <v>189</v>
      </c>
      <c r="G28" s="177"/>
      <c r="H28" s="176" t="s">
        <v>216</v>
      </c>
      <c r="I28" s="177"/>
      <c r="J28" s="176" t="s">
        <v>227</v>
      </c>
      <c r="K28" s="177"/>
      <c r="L28" s="176" t="s">
        <v>231</v>
      </c>
      <c r="M28" s="177"/>
      <c r="N28" s="176" t="s">
        <v>186</v>
      </c>
      <c r="O28" s="177"/>
      <c r="P28" s="176" t="s">
        <v>192</v>
      </c>
      <c r="Q28" s="177"/>
      <c r="R28" s="176" t="s">
        <v>292</v>
      </c>
      <c r="S28" s="177"/>
      <c r="T28" s="176" t="s">
        <v>293</v>
      </c>
      <c r="U28" s="177"/>
    </row>
    <row r="29" spans="1:22">
      <c r="A29" s="17"/>
      <c r="B29" s="17" t="s">
        <v>29</v>
      </c>
      <c r="C29" s="18" t="s">
        <v>24</v>
      </c>
      <c r="D29" s="17" t="s">
        <v>29</v>
      </c>
      <c r="E29" s="18" t="s">
        <v>24</v>
      </c>
      <c r="F29" s="17" t="s">
        <v>29</v>
      </c>
      <c r="G29" s="18" t="s">
        <v>24</v>
      </c>
      <c r="H29" s="17" t="s">
        <v>29</v>
      </c>
      <c r="I29" s="18" t="s">
        <v>24</v>
      </c>
      <c r="J29" s="17" t="s">
        <v>29</v>
      </c>
      <c r="K29" s="18" t="s">
        <v>24</v>
      </c>
      <c r="L29" s="17" t="s">
        <v>29</v>
      </c>
      <c r="M29" s="18" t="s">
        <v>24</v>
      </c>
      <c r="N29" s="17" t="s">
        <v>29</v>
      </c>
      <c r="O29" s="18" t="s">
        <v>24</v>
      </c>
      <c r="P29" s="17" t="s">
        <v>29</v>
      </c>
      <c r="Q29" s="18" t="s">
        <v>24</v>
      </c>
      <c r="R29" s="17" t="s">
        <v>29</v>
      </c>
      <c r="S29" s="18" t="s">
        <v>24</v>
      </c>
      <c r="T29" s="17" t="s">
        <v>29</v>
      </c>
      <c r="U29" s="18" t="s">
        <v>24</v>
      </c>
    </row>
    <row r="30" spans="1:22">
      <c r="A30" s="22" t="s">
        <v>2</v>
      </c>
      <c r="B30" s="6">
        <v>70</v>
      </c>
      <c r="C30" s="7">
        <v>70</v>
      </c>
      <c r="D30" s="6">
        <v>50</v>
      </c>
      <c r="E30" s="7">
        <v>50</v>
      </c>
      <c r="F30" s="6">
        <v>50</v>
      </c>
      <c r="G30" s="7">
        <v>50</v>
      </c>
      <c r="H30" s="6">
        <v>50</v>
      </c>
      <c r="I30" s="7">
        <v>50</v>
      </c>
      <c r="J30" s="6">
        <v>30</v>
      </c>
      <c r="K30" s="7">
        <v>30</v>
      </c>
      <c r="L30" s="6">
        <v>30</v>
      </c>
      <c r="M30" s="7">
        <v>50</v>
      </c>
      <c r="N30" s="6">
        <v>200</v>
      </c>
      <c r="O30" s="7">
        <v>70</v>
      </c>
      <c r="P30" s="6">
        <v>50</v>
      </c>
      <c r="Q30" s="7">
        <v>50</v>
      </c>
      <c r="R30" s="6">
        <v>50</v>
      </c>
      <c r="S30" s="7">
        <v>50</v>
      </c>
      <c r="T30" s="6">
        <v>50</v>
      </c>
      <c r="U30" s="7">
        <v>60</v>
      </c>
    </row>
    <row r="31" spans="1:22">
      <c r="A31" s="20" t="s">
        <v>3</v>
      </c>
      <c r="B31" s="11">
        <v>110</v>
      </c>
      <c r="C31" s="12">
        <v>70</v>
      </c>
      <c r="D31" s="11">
        <v>50</v>
      </c>
      <c r="E31" s="12">
        <v>80</v>
      </c>
      <c r="F31" s="11">
        <v>50</v>
      </c>
      <c r="G31" s="12">
        <v>50</v>
      </c>
      <c r="H31" s="11">
        <v>50</v>
      </c>
      <c r="I31" s="12">
        <v>50</v>
      </c>
      <c r="J31" s="11">
        <v>30</v>
      </c>
      <c r="K31" s="12">
        <v>30</v>
      </c>
      <c r="L31" s="11">
        <v>80</v>
      </c>
      <c r="M31" s="12">
        <v>100</v>
      </c>
      <c r="N31" s="11">
        <v>120</v>
      </c>
      <c r="O31" s="12">
        <v>70</v>
      </c>
      <c r="P31" s="11">
        <v>50</v>
      </c>
      <c r="Q31" s="12">
        <v>50</v>
      </c>
      <c r="R31" s="11">
        <v>50</v>
      </c>
      <c r="S31" s="12">
        <v>50</v>
      </c>
      <c r="T31" s="11">
        <v>70</v>
      </c>
      <c r="U31" s="12">
        <v>60</v>
      </c>
    </row>
    <row r="32" spans="1:22">
      <c r="A32" s="22" t="s">
        <v>4</v>
      </c>
      <c r="B32" s="6">
        <v>190</v>
      </c>
      <c r="C32" s="7">
        <v>70</v>
      </c>
      <c r="D32" s="6">
        <v>120</v>
      </c>
      <c r="E32" s="7">
        <v>80</v>
      </c>
      <c r="F32" s="6">
        <v>50</v>
      </c>
      <c r="G32" s="7">
        <v>50</v>
      </c>
      <c r="H32" s="6">
        <v>50</v>
      </c>
      <c r="I32" s="7">
        <v>50</v>
      </c>
      <c r="J32" s="6">
        <v>30</v>
      </c>
      <c r="K32" s="7">
        <v>30</v>
      </c>
      <c r="L32" s="6">
        <v>140</v>
      </c>
      <c r="M32" s="7">
        <v>150</v>
      </c>
      <c r="N32" s="6">
        <v>120</v>
      </c>
      <c r="O32" s="7">
        <v>120</v>
      </c>
      <c r="P32" s="6">
        <v>50</v>
      </c>
      <c r="Q32" s="7">
        <v>50</v>
      </c>
      <c r="R32" s="6">
        <v>50</v>
      </c>
      <c r="S32" s="7">
        <v>50</v>
      </c>
      <c r="T32" s="6">
        <v>70</v>
      </c>
      <c r="U32" s="7">
        <v>60</v>
      </c>
    </row>
    <row r="33" spans="1:21">
      <c r="A33" s="20" t="s">
        <v>5</v>
      </c>
      <c r="B33" s="11">
        <v>190</v>
      </c>
      <c r="C33" s="12">
        <v>200</v>
      </c>
      <c r="D33" s="11">
        <v>120</v>
      </c>
      <c r="E33" s="12">
        <v>80</v>
      </c>
      <c r="F33" s="11">
        <v>50</v>
      </c>
      <c r="G33" s="12">
        <v>50</v>
      </c>
      <c r="H33" s="11">
        <v>50</v>
      </c>
      <c r="I33" s="12">
        <v>50</v>
      </c>
      <c r="J33" s="11">
        <v>30</v>
      </c>
      <c r="K33" s="12">
        <v>30</v>
      </c>
      <c r="L33" s="11">
        <v>140</v>
      </c>
      <c r="M33" s="12">
        <v>270</v>
      </c>
      <c r="N33" s="11">
        <v>120</v>
      </c>
      <c r="O33" s="12">
        <v>120</v>
      </c>
      <c r="P33" s="11">
        <v>50</v>
      </c>
      <c r="Q33" s="12">
        <v>50</v>
      </c>
      <c r="R33" s="11">
        <v>50</v>
      </c>
      <c r="S33" s="12">
        <v>100</v>
      </c>
      <c r="T33" s="11">
        <v>150</v>
      </c>
      <c r="U33" s="12">
        <v>100</v>
      </c>
    </row>
    <row r="34" spans="1:21">
      <c r="A34" s="22" t="s">
        <v>6</v>
      </c>
      <c r="B34" s="6">
        <v>190</v>
      </c>
      <c r="C34" s="7">
        <v>200</v>
      </c>
      <c r="D34" s="6">
        <v>120</v>
      </c>
      <c r="E34" s="7">
        <v>80</v>
      </c>
      <c r="F34" s="6">
        <v>50</v>
      </c>
      <c r="G34" s="7">
        <v>50</v>
      </c>
      <c r="H34" s="6">
        <v>50</v>
      </c>
      <c r="I34" s="7">
        <v>50</v>
      </c>
      <c r="J34" s="6">
        <v>30</v>
      </c>
      <c r="K34" s="7">
        <v>30</v>
      </c>
      <c r="L34" s="6">
        <v>100</v>
      </c>
      <c r="M34" s="7">
        <v>270</v>
      </c>
      <c r="N34" s="6">
        <v>180</v>
      </c>
      <c r="O34" s="7">
        <v>120</v>
      </c>
      <c r="P34" s="6">
        <v>50</v>
      </c>
      <c r="Q34" s="7">
        <v>50</v>
      </c>
      <c r="R34" s="6">
        <v>50</v>
      </c>
      <c r="S34" s="7">
        <v>100</v>
      </c>
      <c r="T34" s="6">
        <v>150</v>
      </c>
      <c r="U34" s="7">
        <v>250</v>
      </c>
    </row>
    <row r="35" spans="1:21">
      <c r="A35" s="20" t="s">
        <v>7</v>
      </c>
      <c r="B35" s="11">
        <v>190</v>
      </c>
      <c r="C35" s="12">
        <v>200</v>
      </c>
      <c r="D35" s="11">
        <v>120</v>
      </c>
      <c r="E35" s="12">
        <v>180</v>
      </c>
      <c r="F35" s="11">
        <v>50</v>
      </c>
      <c r="G35" s="12">
        <v>50</v>
      </c>
      <c r="H35" s="11">
        <v>50</v>
      </c>
      <c r="I35" s="12">
        <v>50</v>
      </c>
      <c r="J35" s="11">
        <v>30</v>
      </c>
      <c r="K35" s="12">
        <v>30</v>
      </c>
      <c r="L35" s="11">
        <v>100</v>
      </c>
      <c r="M35" s="12">
        <v>180</v>
      </c>
      <c r="N35" s="11">
        <v>180</v>
      </c>
      <c r="O35" s="12">
        <v>160</v>
      </c>
      <c r="P35" s="11">
        <v>50</v>
      </c>
      <c r="Q35" s="12">
        <v>50</v>
      </c>
      <c r="R35" s="11">
        <v>180</v>
      </c>
      <c r="S35" s="12">
        <v>450</v>
      </c>
      <c r="T35" s="11">
        <v>100</v>
      </c>
      <c r="U35" s="12">
        <v>250</v>
      </c>
    </row>
    <row r="36" spans="1:21">
      <c r="A36" s="22" t="s">
        <v>8</v>
      </c>
      <c r="B36" s="6">
        <v>190</v>
      </c>
      <c r="C36" s="7">
        <v>330</v>
      </c>
      <c r="D36" s="6">
        <v>120</v>
      </c>
      <c r="E36" s="7">
        <v>160</v>
      </c>
      <c r="F36" s="6">
        <v>50</v>
      </c>
      <c r="G36" s="7">
        <v>50</v>
      </c>
      <c r="H36" s="6">
        <v>50</v>
      </c>
      <c r="I36" s="7">
        <v>50</v>
      </c>
      <c r="J36" s="6">
        <v>30</v>
      </c>
      <c r="K36" s="7">
        <v>30</v>
      </c>
      <c r="L36" s="6">
        <v>100</v>
      </c>
      <c r="M36" s="7">
        <v>180</v>
      </c>
      <c r="N36" s="6">
        <v>200</v>
      </c>
      <c r="O36" s="7">
        <v>160</v>
      </c>
      <c r="P36" s="6">
        <v>50</v>
      </c>
      <c r="Q36" s="7">
        <v>50</v>
      </c>
      <c r="R36" s="6">
        <v>180</v>
      </c>
      <c r="S36" s="7">
        <v>450</v>
      </c>
      <c r="T36" s="6">
        <v>100</v>
      </c>
      <c r="U36" s="7">
        <v>250</v>
      </c>
    </row>
    <row r="37" spans="1:21">
      <c r="A37" s="20" t="s">
        <v>9</v>
      </c>
      <c r="B37" s="11">
        <v>190</v>
      </c>
      <c r="C37" s="12">
        <v>330</v>
      </c>
      <c r="D37" s="11">
        <v>120</v>
      </c>
      <c r="E37" s="12">
        <v>180</v>
      </c>
      <c r="F37" s="11">
        <v>50</v>
      </c>
      <c r="G37" s="12">
        <v>50</v>
      </c>
      <c r="H37" s="11">
        <v>50</v>
      </c>
      <c r="I37" s="12">
        <v>50</v>
      </c>
      <c r="J37" s="11">
        <v>30</v>
      </c>
      <c r="K37" s="12">
        <v>30</v>
      </c>
      <c r="L37" s="11">
        <v>260</v>
      </c>
      <c r="M37" s="12">
        <v>240</v>
      </c>
      <c r="N37" s="11">
        <v>200</v>
      </c>
      <c r="O37" s="12">
        <v>200</v>
      </c>
      <c r="P37" s="11">
        <v>50</v>
      </c>
      <c r="Q37" s="12">
        <v>50</v>
      </c>
      <c r="R37" s="11">
        <v>100</v>
      </c>
      <c r="S37" s="12">
        <v>450</v>
      </c>
      <c r="T37" s="11">
        <v>100</v>
      </c>
      <c r="U37" s="12">
        <v>250</v>
      </c>
    </row>
    <row r="38" spans="1:21">
      <c r="A38" s="22" t="s">
        <v>10</v>
      </c>
      <c r="B38" s="6">
        <v>200</v>
      </c>
      <c r="C38" s="7">
        <v>500</v>
      </c>
      <c r="D38" s="6">
        <v>120</v>
      </c>
      <c r="E38" s="7">
        <v>180</v>
      </c>
      <c r="F38" s="6">
        <v>50</v>
      </c>
      <c r="G38" s="7">
        <v>50</v>
      </c>
      <c r="H38" s="6">
        <v>50</v>
      </c>
      <c r="I38" s="7">
        <v>50</v>
      </c>
      <c r="J38" s="6">
        <v>30</v>
      </c>
      <c r="K38" s="7">
        <v>30</v>
      </c>
      <c r="L38" s="6">
        <v>260</v>
      </c>
      <c r="M38" s="7">
        <v>240</v>
      </c>
      <c r="N38" s="6">
        <v>200</v>
      </c>
      <c r="O38" s="7">
        <v>200</v>
      </c>
      <c r="P38" s="6">
        <v>50</v>
      </c>
      <c r="Q38" s="7">
        <v>50</v>
      </c>
      <c r="R38" s="6">
        <v>100</v>
      </c>
      <c r="S38" s="7">
        <v>550</v>
      </c>
      <c r="T38" s="6">
        <v>100</v>
      </c>
      <c r="U38" s="7">
        <v>250</v>
      </c>
    </row>
    <row r="39" spans="1:21">
      <c r="A39" s="20" t="s">
        <v>11</v>
      </c>
      <c r="B39" s="11">
        <v>200</v>
      </c>
      <c r="C39" s="12">
        <v>500</v>
      </c>
      <c r="D39" s="11">
        <v>120</v>
      </c>
      <c r="E39" s="12">
        <v>200</v>
      </c>
      <c r="F39" s="11">
        <v>50</v>
      </c>
      <c r="G39" s="12">
        <v>50</v>
      </c>
      <c r="H39" s="11">
        <v>50</v>
      </c>
      <c r="I39" s="12">
        <v>50</v>
      </c>
      <c r="J39" s="11">
        <v>30</v>
      </c>
      <c r="K39" s="12">
        <v>50</v>
      </c>
      <c r="L39" s="11">
        <v>260</v>
      </c>
      <c r="M39" s="12">
        <v>240</v>
      </c>
      <c r="N39" s="11">
        <v>200</v>
      </c>
      <c r="O39" s="12">
        <v>200</v>
      </c>
      <c r="P39" s="11">
        <v>50</v>
      </c>
      <c r="Q39" s="12">
        <v>50</v>
      </c>
      <c r="R39" s="11">
        <v>280</v>
      </c>
      <c r="S39" s="12">
        <v>550</v>
      </c>
      <c r="T39" s="11">
        <v>100</v>
      </c>
      <c r="U39" s="12">
        <v>420</v>
      </c>
    </row>
    <row r="40" spans="1:21">
      <c r="A40" s="22" t="s">
        <v>12</v>
      </c>
      <c r="B40" s="6">
        <v>200</v>
      </c>
      <c r="C40" s="7">
        <v>500</v>
      </c>
      <c r="D40" s="6">
        <v>160</v>
      </c>
      <c r="E40" s="7">
        <v>230</v>
      </c>
      <c r="F40" s="6">
        <v>50</v>
      </c>
      <c r="G40" s="7">
        <v>50</v>
      </c>
      <c r="H40" s="6">
        <v>50</v>
      </c>
      <c r="I40" s="7">
        <v>50</v>
      </c>
      <c r="J40" s="6">
        <v>30</v>
      </c>
      <c r="K40" s="7">
        <v>50</v>
      </c>
      <c r="L40" s="6">
        <v>200</v>
      </c>
      <c r="M40" s="7">
        <v>240</v>
      </c>
      <c r="N40" s="6">
        <v>270</v>
      </c>
      <c r="O40" s="7">
        <v>330</v>
      </c>
      <c r="P40" s="6">
        <v>50</v>
      </c>
      <c r="Q40" s="7">
        <v>50</v>
      </c>
      <c r="R40" s="6">
        <v>280</v>
      </c>
      <c r="S40" s="7">
        <v>550</v>
      </c>
      <c r="T40" s="6">
        <v>100</v>
      </c>
      <c r="U40" s="7">
        <v>420</v>
      </c>
    </row>
    <row r="41" spans="1:21">
      <c r="A41" s="20" t="s">
        <v>13</v>
      </c>
      <c r="B41" s="11">
        <v>330</v>
      </c>
      <c r="C41" s="12">
        <v>500</v>
      </c>
      <c r="D41" s="11">
        <v>160</v>
      </c>
      <c r="E41" s="12">
        <v>230</v>
      </c>
      <c r="F41" s="11">
        <v>50</v>
      </c>
      <c r="G41" s="12">
        <v>50</v>
      </c>
      <c r="H41" s="11">
        <v>50</v>
      </c>
      <c r="I41" s="12">
        <v>50</v>
      </c>
      <c r="J41" s="11">
        <v>30</v>
      </c>
      <c r="K41" s="12">
        <v>50</v>
      </c>
      <c r="L41" s="11">
        <v>200</v>
      </c>
      <c r="M41" s="12">
        <v>310</v>
      </c>
      <c r="N41" s="11">
        <v>270</v>
      </c>
      <c r="O41" s="12">
        <v>330</v>
      </c>
      <c r="P41" s="11">
        <v>50</v>
      </c>
      <c r="Q41" s="12">
        <v>50</v>
      </c>
      <c r="R41" s="11">
        <v>280</v>
      </c>
      <c r="S41" s="12">
        <v>360</v>
      </c>
      <c r="T41" s="11">
        <v>100</v>
      </c>
      <c r="U41" s="12">
        <v>420</v>
      </c>
    </row>
    <row r="42" spans="1:21">
      <c r="A42" s="22" t="s">
        <v>14</v>
      </c>
      <c r="B42" s="6">
        <v>370</v>
      </c>
      <c r="C42" s="7">
        <v>500</v>
      </c>
      <c r="D42" s="6">
        <v>160</v>
      </c>
      <c r="E42" s="7">
        <v>230</v>
      </c>
      <c r="F42" s="6">
        <v>50</v>
      </c>
      <c r="G42" s="7">
        <v>50</v>
      </c>
      <c r="H42" s="6">
        <v>50</v>
      </c>
      <c r="I42" s="7">
        <v>50</v>
      </c>
      <c r="J42" s="6">
        <v>30</v>
      </c>
      <c r="K42" s="7">
        <v>50</v>
      </c>
      <c r="L42" s="6">
        <v>200</v>
      </c>
      <c r="M42" s="7">
        <v>310</v>
      </c>
      <c r="N42" s="6">
        <v>270</v>
      </c>
      <c r="O42" s="7">
        <v>330</v>
      </c>
      <c r="P42" s="6">
        <v>50</v>
      </c>
      <c r="Q42" s="7">
        <v>50</v>
      </c>
      <c r="R42" s="6">
        <v>280</v>
      </c>
      <c r="S42" s="7">
        <v>360</v>
      </c>
      <c r="T42" s="6">
        <v>240</v>
      </c>
      <c r="U42" s="7">
        <v>380</v>
      </c>
    </row>
    <row r="43" spans="1:21">
      <c r="A43" s="20" t="s">
        <v>15</v>
      </c>
      <c r="B43" s="11">
        <v>330</v>
      </c>
      <c r="C43" s="12">
        <v>500</v>
      </c>
      <c r="D43" s="11">
        <v>240</v>
      </c>
      <c r="E43" s="12">
        <v>200</v>
      </c>
      <c r="F43" s="11">
        <v>50</v>
      </c>
      <c r="G43" s="12">
        <v>50</v>
      </c>
      <c r="H43" s="11">
        <v>50</v>
      </c>
      <c r="I43" s="12">
        <v>70</v>
      </c>
      <c r="J43" s="11">
        <v>30</v>
      </c>
      <c r="K43" s="12">
        <v>50</v>
      </c>
      <c r="L43" s="11">
        <v>200</v>
      </c>
      <c r="M43" s="12">
        <v>310</v>
      </c>
      <c r="N43" s="11">
        <v>470</v>
      </c>
      <c r="O43" s="12">
        <v>330</v>
      </c>
      <c r="P43" s="11">
        <v>50</v>
      </c>
      <c r="Q43" s="12">
        <v>50</v>
      </c>
      <c r="R43" s="11">
        <v>280</v>
      </c>
      <c r="S43" s="12">
        <v>360</v>
      </c>
      <c r="T43" s="11">
        <v>240</v>
      </c>
      <c r="U43" s="12">
        <v>380</v>
      </c>
    </row>
    <row r="44" spans="1:21">
      <c r="A44" s="22" t="s">
        <v>16</v>
      </c>
      <c r="B44" s="6">
        <v>200</v>
      </c>
      <c r="C44" s="7">
        <v>440</v>
      </c>
      <c r="D44" s="6">
        <v>280</v>
      </c>
      <c r="E44" s="7">
        <v>200</v>
      </c>
      <c r="F44" s="6">
        <v>50</v>
      </c>
      <c r="G44" s="7">
        <v>50</v>
      </c>
      <c r="H44" s="6">
        <v>50</v>
      </c>
      <c r="I44" s="7">
        <v>70</v>
      </c>
      <c r="J44" s="6">
        <v>30</v>
      </c>
      <c r="K44" s="7">
        <v>50</v>
      </c>
      <c r="L44" s="6">
        <v>50</v>
      </c>
      <c r="M44" s="7">
        <v>190</v>
      </c>
      <c r="N44" s="6">
        <v>470</v>
      </c>
      <c r="O44" s="7">
        <v>330</v>
      </c>
      <c r="P44" s="6">
        <v>50</v>
      </c>
      <c r="Q44" s="7">
        <v>50</v>
      </c>
      <c r="R44" s="6">
        <v>440</v>
      </c>
      <c r="S44" s="7">
        <v>560</v>
      </c>
      <c r="T44" s="6">
        <v>380</v>
      </c>
      <c r="U44" s="7">
        <v>380</v>
      </c>
    </row>
    <row r="45" spans="1:21">
      <c r="A45" s="20" t="s">
        <v>17</v>
      </c>
      <c r="B45" s="11">
        <v>200</v>
      </c>
      <c r="C45" s="12">
        <v>160</v>
      </c>
      <c r="D45" s="11">
        <v>120</v>
      </c>
      <c r="E45" s="12">
        <v>80</v>
      </c>
      <c r="F45" s="11">
        <v>50</v>
      </c>
      <c r="G45" s="12">
        <v>50</v>
      </c>
      <c r="H45" s="11">
        <v>50</v>
      </c>
      <c r="I45" s="12">
        <v>70</v>
      </c>
      <c r="J45" s="11">
        <v>30</v>
      </c>
      <c r="K45" s="12">
        <v>50</v>
      </c>
      <c r="L45" s="11">
        <v>50</v>
      </c>
      <c r="M45" s="12">
        <v>50</v>
      </c>
      <c r="N45" s="11">
        <v>450</v>
      </c>
      <c r="O45" s="12">
        <v>500</v>
      </c>
      <c r="P45" s="11">
        <v>50</v>
      </c>
      <c r="Q45" s="12">
        <v>50</v>
      </c>
      <c r="R45" s="11">
        <v>440</v>
      </c>
      <c r="S45" s="12">
        <v>560</v>
      </c>
      <c r="T45" s="11">
        <v>380</v>
      </c>
      <c r="U45" s="12">
        <v>420</v>
      </c>
    </row>
    <row r="46" spans="1:21">
      <c r="A46" s="22" t="s">
        <v>18</v>
      </c>
      <c r="B46" s="6">
        <v>200</v>
      </c>
      <c r="C46" s="7">
        <v>70</v>
      </c>
      <c r="D46" s="6">
        <v>80</v>
      </c>
      <c r="E46" s="7">
        <v>80</v>
      </c>
      <c r="F46" s="6">
        <v>50</v>
      </c>
      <c r="G46" s="7">
        <v>50</v>
      </c>
      <c r="H46" s="6">
        <v>50</v>
      </c>
      <c r="I46" s="7">
        <v>70</v>
      </c>
      <c r="J46" s="6">
        <v>30</v>
      </c>
      <c r="K46" s="7">
        <v>50</v>
      </c>
      <c r="L46" s="6">
        <v>50</v>
      </c>
      <c r="M46" s="7">
        <v>50</v>
      </c>
      <c r="N46" s="6">
        <v>450</v>
      </c>
      <c r="O46" s="7">
        <v>500</v>
      </c>
      <c r="P46" s="6">
        <v>50</v>
      </c>
      <c r="Q46" s="7">
        <v>50</v>
      </c>
      <c r="R46" s="6">
        <v>440</v>
      </c>
      <c r="S46" s="7">
        <v>560</v>
      </c>
      <c r="T46" s="6">
        <v>380</v>
      </c>
      <c r="U46" s="7">
        <v>420</v>
      </c>
    </row>
    <row r="47" spans="1:21">
      <c r="A47" s="20" t="s">
        <v>19</v>
      </c>
      <c r="B47" s="11">
        <v>70</v>
      </c>
      <c r="C47" s="12">
        <v>70</v>
      </c>
      <c r="D47" s="11">
        <v>50</v>
      </c>
      <c r="E47" s="12">
        <v>50</v>
      </c>
      <c r="F47" s="11">
        <v>50</v>
      </c>
      <c r="G47" s="12">
        <v>50</v>
      </c>
      <c r="H47" s="11">
        <v>50</v>
      </c>
      <c r="I47" s="12">
        <v>70</v>
      </c>
      <c r="J47" s="11">
        <v>30</v>
      </c>
      <c r="K47" s="12">
        <v>50</v>
      </c>
      <c r="L47" s="11">
        <v>50</v>
      </c>
      <c r="M47" s="12">
        <v>40</v>
      </c>
      <c r="N47" s="11">
        <v>450</v>
      </c>
      <c r="O47" s="12">
        <v>410</v>
      </c>
      <c r="P47" s="11">
        <v>50</v>
      </c>
      <c r="Q47" s="12">
        <v>50</v>
      </c>
      <c r="R47" s="11">
        <v>440</v>
      </c>
      <c r="S47" s="12">
        <v>560</v>
      </c>
      <c r="T47" s="11">
        <v>380</v>
      </c>
      <c r="U47" s="12">
        <v>250</v>
      </c>
    </row>
    <row r="48" spans="1:21">
      <c r="A48" s="22" t="s">
        <v>20</v>
      </c>
      <c r="B48" s="6">
        <v>70</v>
      </c>
      <c r="C48" s="7">
        <v>70</v>
      </c>
      <c r="D48" s="6">
        <v>50</v>
      </c>
      <c r="E48" s="7">
        <v>50</v>
      </c>
      <c r="F48" s="6">
        <v>50</v>
      </c>
      <c r="G48" s="7">
        <v>50</v>
      </c>
      <c r="H48" s="6">
        <v>50</v>
      </c>
      <c r="I48" s="7">
        <v>50</v>
      </c>
      <c r="J48" s="6">
        <v>30</v>
      </c>
      <c r="K48" s="7">
        <v>30</v>
      </c>
      <c r="L48" s="6">
        <v>40</v>
      </c>
      <c r="M48" s="7">
        <v>40</v>
      </c>
      <c r="N48" s="6">
        <v>270</v>
      </c>
      <c r="O48" s="7">
        <v>330</v>
      </c>
      <c r="P48" s="6">
        <v>50</v>
      </c>
      <c r="Q48" s="7">
        <v>50</v>
      </c>
      <c r="R48" s="6">
        <v>100</v>
      </c>
      <c r="S48" s="7">
        <v>100</v>
      </c>
      <c r="T48" s="6">
        <v>130</v>
      </c>
      <c r="U48" s="7">
        <v>180</v>
      </c>
    </row>
    <row r="49" spans="1:21">
      <c r="A49" s="23" t="s">
        <v>35</v>
      </c>
      <c r="B49" s="14">
        <v>70</v>
      </c>
      <c r="C49" s="15">
        <v>70</v>
      </c>
      <c r="D49" s="14">
        <v>50</v>
      </c>
      <c r="E49" s="15">
        <v>50</v>
      </c>
      <c r="F49" s="14">
        <v>50</v>
      </c>
      <c r="G49" s="15">
        <v>50</v>
      </c>
      <c r="H49" s="14">
        <v>50</v>
      </c>
      <c r="I49" s="15">
        <v>50</v>
      </c>
      <c r="J49" s="14">
        <v>30</v>
      </c>
      <c r="K49" s="15">
        <v>30</v>
      </c>
      <c r="L49" s="14">
        <v>30</v>
      </c>
      <c r="M49" s="15">
        <v>30</v>
      </c>
      <c r="N49" s="14">
        <v>180</v>
      </c>
      <c r="O49" s="15">
        <v>180</v>
      </c>
      <c r="P49" s="14">
        <v>50</v>
      </c>
      <c r="Q49" s="15">
        <v>50</v>
      </c>
      <c r="R49" s="14">
        <v>100</v>
      </c>
      <c r="S49" s="15">
        <v>100</v>
      </c>
      <c r="T49" s="14">
        <v>100</v>
      </c>
      <c r="U49" s="15">
        <v>100</v>
      </c>
    </row>
    <row r="50" spans="1:21">
      <c r="B50" s="5"/>
      <c r="C50" s="5"/>
      <c r="D50" s="5"/>
      <c r="E50" s="5"/>
      <c r="F50" s="5"/>
      <c r="G50" s="5"/>
      <c r="H50" s="5"/>
      <c r="I50" s="5"/>
      <c r="J50" s="5"/>
      <c r="K50" s="5"/>
      <c r="L50" s="5"/>
      <c r="M50" s="5"/>
      <c r="N50" s="5"/>
      <c r="O50" s="5"/>
      <c r="P50" s="5"/>
      <c r="Q50" s="5"/>
      <c r="R50" s="5"/>
      <c r="S50" s="5"/>
      <c r="T50" s="5"/>
      <c r="U50" s="5"/>
    </row>
    <row r="51" spans="1:21">
      <c r="B51" s="5"/>
      <c r="C51" s="5"/>
      <c r="D51" s="5"/>
      <c r="E51" s="5"/>
      <c r="F51" s="5"/>
      <c r="G51" s="5"/>
      <c r="H51" s="5"/>
      <c r="I51" s="5"/>
      <c r="J51" s="5"/>
      <c r="K51" s="5"/>
      <c r="L51" s="5"/>
      <c r="M51" s="5"/>
      <c r="N51" s="5"/>
      <c r="O51" s="5"/>
      <c r="P51" s="5"/>
      <c r="Q51" s="5"/>
      <c r="R51" s="5"/>
      <c r="S51" s="5"/>
      <c r="T51" s="5"/>
      <c r="U51" s="5"/>
    </row>
    <row r="52" spans="1:21" ht="12.75" customHeight="1">
      <c r="A52" s="180" t="s">
        <v>352</v>
      </c>
      <c r="B52" s="180"/>
      <c r="C52" s="180"/>
      <c r="D52" s="180"/>
      <c r="E52" s="180"/>
      <c r="F52" s="180"/>
      <c r="G52" s="180"/>
      <c r="H52" s="180"/>
      <c r="I52" s="180"/>
      <c r="J52" s="180"/>
      <c r="K52" s="180"/>
      <c r="L52" s="180"/>
      <c r="M52" s="180"/>
      <c r="N52" s="180"/>
      <c r="O52" s="180"/>
      <c r="P52" s="180"/>
      <c r="Q52" s="180"/>
      <c r="R52" s="180"/>
      <c r="S52" s="180"/>
      <c r="T52" s="180"/>
      <c r="U52" s="180"/>
    </row>
    <row r="53" spans="1:21" ht="12.75" customHeight="1">
      <c r="A53" s="180"/>
      <c r="B53" s="180"/>
      <c r="C53" s="180"/>
      <c r="D53" s="180"/>
      <c r="E53" s="180"/>
      <c r="F53" s="180"/>
      <c r="G53" s="180"/>
      <c r="H53" s="180"/>
      <c r="I53" s="180"/>
      <c r="J53" s="180"/>
      <c r="K53" s="180"/>
      <c r="L53" s="180"/>
      <c r="M53" s="180"/>
      <c r="N53" s="180"/>
      <c r="O53" s="180"/>
      <c r="P53" s="180"/>
      <c r="Q53" s="180"/>
      <c r="R53" s="180"/>
      <c r="S53" s="180"/>
      <c r="T53" s="180"/>
      <c r="U53" s="180"/>
    </row>
    <row r="54" spans="1:21"/>
    <row r="55" spans="1:21" s="2" customFormat="1" ht="25.5" customHeight="1">
      <c r="A55" s="8" t="s">
        <v>30</v>
      </c>
      <c r="B55" s="176" t="s">
        <v>0</v>
      </c>
      <c r="C55" s="177"/>
      <c r="D55" s="178" t="s">
        <v>1</v>
      </c>
      <c r="E55" s="179"/>
      <c r="F55" s="176" t="s">
        <v>21</v>
      </c>
      <c r="G55" s="177"/>
      <c r="H55" s="176" t="s">
        <v>197</v>
      </c>
      <c r="I55" s="177"/>
      <c r="J55" s="176" t="s">
        <v>22</v>
      </c>
      <c r="K55" s="177"/>
      <c r="L55" s="176" t="s">
        <v>350</v>
      </c>
      <c r="M55" s="177"/>
      <c r="N55" s="176" t="s">
        <v>23</v>
      </c>
      <c r="O55" s="177"/>
      <c r="P55" s="176" t="s">
        <v>287</v>
      </c>
      <c r="Q55" s="177"/>
      <c r="R55" s="176" t="s">
        <v>190</v>
      </c>
      <c r="S55" s="177"/>
    </row>
    <row r="56" spans="1:21" s="3" customFormat="1">
      <c r="A56" s="17"/>
      <c r="B56" s="17" t="s">
        <v>29</v>
      </c>
      <c r="C56" s="18" t="s">
        <v>24</v>
      </c>
      <c r="D56" s="19" t="s">
        <v>29</v>
      </c>
      <c r="E56" s="19" t="s">
        <v>24</v>
      </c>
      <c r="F56" s="17" t="s">
        <v>29</v>
      </c>
      <c r="G56" s="18" t="s">
        <v>24</v>
      </c>
      <c r="H56" s="17" t="s">
        <v>29</v>
      </c>
      <c r="I56" s="18" t="s">
        <v>24</v>
      </c>
      <c r="J56" s="17" t="s">
        <v>29</v>
      </c>
      <c r="K56" s="18" t="s">
        <v>24</v>
      </c>
      <c r="L56" s="17" t="s">
        <v>29</v>
      </c>
      <c r="M56" s="18" t="s">
        <v>24</v>
      </c>
      <c r="N56" s="19" t="s">
        <v>29</v>
      </c>
      <c r="O56" s="19" t="s">
        <v>24</v>
      </c>
      <c r="P56" s="17" t="s">
        <v>29</v>
      </c>
      <c r="Q56" s="18" t="s">
        <v>24</v>
      </c>
      <c r="R56" s="17" t="s">
        <v>29</v>
      </c>
      <c r="S56" s="18" t="s">
        <v>24</v>
      </c>
    </row>
    <row r="57" spans="1:21">
      <c r="A57" s="22" t="s">
        <v>2</v>
      </c>
      <c r="B57" s="6">
        <v>370</v>
      </c>
      <c r="C57" s="7">
        <v>450</v>
      </c>
      <c r="D57" s="10">
        <v>90</v>
      </c>
      <c r="E57" s="10">
        <v>110</v>
      </c>
      <c r="F57" s="6">
        <v>70</v>
      </c>
      <c r="G57" s="7">
        <v>70</v>
      </c>
      <c r="H57" s="6">
        <v>240</v>
      </c>
      <c r="I57" s="7">
        <v>200</v>
      </c>
      <c r="J57" s="6">
        <v>330</v>
      </c>
      <c r="K57" s="7">
        <v>330</v>
      </c>
      <c r="L57" s="6">
        <v>120</v>
      </c>
      <c r="M57" s="7">
        <v>120</v>
      </c>
      <c r="N57" s="10">
        <v>80</v>
      </c>
      <c r="O57" s="10">
        <v>80</v>
      </c>
      <c r="P57" s="6">
        <v>140</v>
      </c>
      <c r="Q57" s="7">
        <v>60</v>
      </c>
      <c r="R57" s="6">
        <v>160</v>
      </c>
      <c r="S57" s="7">
        <v>180</v>
      </c>
    </row>
    <row r="58" spans="1:21">
      <c r="A58" s="20" t="s">
        <v>3</v>
      </c>
      <c r="B58" s="11">
        <v>370</v>
      </c>
      <c r="C58" s="12">
        <v>450</v>
      </c>
      <c r="D58" s="13">
        <v>110</v>
      </c>
      <c r="E58" s="13">
        <v>110</v>
      </c>
      <c r="F58" s="11">
        <v>70</v>
      </c>
      <c r="G58" s="12">
        <v>70</v>
      </c>
      <c r="H58" s="11">
        <v>750</v>
      </c>
      <c r="I58" s="12">
        <v>750</v>
      </c>
      <c r="J58" s="11">
        <v>1130</v>
      </c>
      <c r="K58" s="12">
        <v>580</v>
      </c>
      <c r="L58" s="11">
        <v>400</v>
      </c>
      <c r="M58" s="12">
        <v>580</v>
      </c>
      <c r="N58" s="13">
        <v>80</v>
      </c>
      <c r="O58" s="13">
        <v>80</v>
      </c>
      <c r="P58" s="11">
        <v>140</v>
      </c>
      <c r="Q58" s="12">
        <v>60</v>
      </c>
      <c r="R58" s="11">
        <v>160</v>
      </c>
      <c r="S58" s="12">
        <v>180</v>
      </c>
    </row>
    <row r="59" spans="1:21">
      <c r="A59" s="22" t="s">
        <v>4</v>
      </c>
      <c r="B59" s="6">
        <v>370</v>
      </c>
      <c r="C59" s="7">
        <v>1130</v>
      </c>
      <c r="D59" s="10">
        <v>110</v>
      </c>
      <c r="E59" s="10">
        <v>110</v>
      </c>
      <c r="F59" s="6">
        <v>70</v>
      </c>
      <c r="G59" s="7">
        <v>70</v>
      </c>
      <c r="H59" s="6">
        <v>750</v>
      </c>
      <c r="I59" s="7">
        <v>750</v>
      </c>
      <c r="J59" s="6">
        <v>1130</v>
      </c>
      <c r="K59" s="7">
        <v>1600</v>
      </c>
      <c r="L59" s="6">
        <v>400</v>
      </c>
      <c r="M59" s="7">
        <v>580</v>
      </c>
      <c r="N59" s="10">
        <v>160</v>
      </c>
      <c r="O59" s="10">
        <v>80</v>
      </c>
      <c r="P59" s="6">
        <v>220</v>
      </c>
      <c r="Q59" s="7">
        <v>180</v>
      </c>
      <c r="R59" s="6">
        <v>160</v>
      </c>
      <c r="S59" s="7">
        <v>180</v>
      </c>
    </row>
    <row r="60" spans="1:21">
      <c r="A60" s="20" t="s">
        <v>5</v>
      </c>
      <c r="B60" s="11">
        <v>370</v>
      </c>
      <c r="C60" s="12">
        <v>1130</v>
      </c>
      <c r="D60" s="13">
        <v>110</v>
      </c>
      <c r="E60" s="13">
        <v>110</v>
      </c>
      <c r="F60" s="11">
        <v>70</v>
      </c>
      <c r="G60" s="12">
        <v>70</v>
      </c>
      <c r="H60" s="11">
        <v>860</v>
      </c>
      <c r="I60" s="12">
        <v>1850</v>
      </c>
      <c r="J60" s="11">
        <v>700</v>
      </c>
      <c r="K60" s="12">
        <v>1600</v>
      </c>
      <c r="L60" s="11">
        <v>400</v>
      </c>
      <c r="M60" s="12">
        <v>1010</v>
      </c>
      <c r="N60" s="13">
        <v>160</v>
      </c>
      <c r="O60" s="13">
        <v>80</v>
      </c>
      <c r="P60" s="11">
        <v>220</v>
      </c>
      <c r="Q60" s="12">
        <v>460</v>
      </c>
      <c r="R60" s="11">
        <v>160</v>
      </c>
      <c r="S60" s="12">
        <v>180</v>
      </c>
    </row>
    <row r="61" spans="1:21">
      <c r="A61" s="22" t="s">
        <v>6</v>
      </c>
      <c r="B61" s="6">
        <v>450</v>
      </c>
      <c r="C61" s="7">
        <v>1130</v>
      </c>
      <c r="D61" s="10">
        <v>110</v>
      </c>
      <c r="E61" s="10">
        <v>110</v>
      </c>
      <c r="F61" s="6">
        <v>70</v>
      </c>
      <c r="G61" s="7">
        <v>70</v>
      </c>
      <c r="H61" s="6">
        <v>860</v>
      </c>
      <c r="I61" s="7">
        <v>1850</v>
      </c>
      <c r="J61" s="6">
        <v>700</v>
      </c>
      <c r="K61" s="7">
        <v>3020</v>
      </c>
      <c r="L61" s="6">
        <v>350</v>
      </c>
      <c r="M61" s="7">
        <v>1010</v>
      </c>
      <c r="N61" s="10">
        <v>160</v>
      </c>
      <c r="O61" s="10">
        <v>180</v>
      </c>
      <c r="P61" s="6">
        <v>310</v>
      </c>
      <c r="Q61" s="7">
        <v>460</v>
      </c>
      <c r="R61" s="6">
        <v>160</v>
      </c>
      <c r="S61" s="7">
        <v>180</v>
      </c>
    </row>
    <row r="62" spans="1:21">
      <c r="A62" s="20" t="s">
        <v>7</v>
      </c>
      <c r="B62" s="11">
        <v>450</v>
      </c>
      <c r="C62" s="12">
        <v>1130</v>
      </c>
      <c r="D62" s="13">
        <v>110</v>
      </c>
      <c r="E62" s="13">
        <v>330</v>
      </c>
      <c r="F62" s="11">
        <v>70</v>
      </c>
      <c r="G62" s="12">
        <v>70</v>
      </c>
      <c r="H62" s="11">
        <v>860</v>
      </c>
      <c r="I62" s="12">
        <v>1890</v>
      </c>
      <c r="J62" s="11">
        <v>700</v>
      </c>
      <c r="K62" s="12">
        <v>3020</v>
      </c>
      <c r="L62" s="11">
        <v>350</v>
      </c>
      <c r="M62" s="12">
        <v>1040</v>
      </c>
      <c r="N62" s="13">
        <v>250</v>
      </c>
      <c r="O62" s="13">
        <v>450</v>
      </c>
      <c r="P62" s="11">
        <v>520</v>
      </c>
      <c r="Q62" s="12">
        <v>640</v>
      </c>
      <c r="R62" s="11">
        <v>160</v>
      </c>
      <c r="S62" s="12">
        <v>180</v>
      </c>
    </row>
    <row r="63" spans="1:21">
      <c r="A63" s="22" t="s">
        <v>8</v>
      </c>
      <c r="B63" s="6">
        <v>450</v>
      </c>
      <c r="C63" s="7">
        <v>1130</v>
      </c>
      <c r="D63" s="10">
        <v>180</v>
      </c>
      <c r="E63" s="10">
        <v>330</v>
      </c>
      <c r="F63" s="6">
        <v>70</v>
      </c>
      <c r="G63" s="7">
        <v>70</v>
      </c>
      <c r="H63" s="6">
        <v>770</v>
      </c>
      <c r="I63" s="7">
        <v>1890</v>
      </c>
      <c r="J63" s="6">
        <v>700</v>
      </c>
      <c r="K63" s="7">
        <v>3020</v>
      </c>
      <c r="L63" s="6">
        <v>350</v>
      </c>
      <c r="M63" s="7">
        <v>1040</v>
      </c>
      <c r="N63" s="10">
        <v>250</v>
      </c>
      <c r="O63" s="10">
        <v>450</v>
      </c>
      <c r="P63" s="6">
        <v>520</v>
      </c>
      <c r="Q63" s="7">
        <v>560</v>
      </c>
      <c r="R63" s="6">
        <v>160</v>
      </c>
      <c r="S63" s="7">
        <v>180</v>
      </c>
    </row>
    <row r="64" spans="1:21">
      <c r="A64" s="20" t="s">
        <v>9</v>
      </c>
      <c r="B64" s="11">
        <v>450</v>
      </c>
      <c r="C64" s="12">
        <v>1130</v>
      </c>
      <c r="D64" s="13">
        <v>180</v>
      </c>
      <c r="E64" s="13">
        <v>330</v>
      </c>
      <c r="F64" s="11">
        <v>70</v>
      </c>
      <c r="G64" s="12">
        <v>70</v>
      </c>
      <c r="H64" s="11">
        <v>770</v>
      </c>
      <c r="I64" s="12">
        <v>1890</v>
      </c>
      <c r="J64" s="11">
        <v>2530</v>
      </c>
      <c r="K64" s="12">
        <v>3020</v>
      </c>
      <c r="L64" s="11">
        <v>350</v>
      </c>
      <c r="M64" s="12">
        <v>1040</v>
      </c>
      <c r="N64" s="13">
        <v>250</v>
      </c>
      <c r="O64" s="13">
        <v>450</v>
      </c>
      <c r="P64" s="11">
        <v>420</v>
      </c>
      <c r="Q64" s="12">
        <v>640</v>
      </c>
      <c r="R64" s="11">
        <v>160</v>
      </c>
      <c r="S64" s="12">
        <v>180</v>
      </c>
    </row>
    <row r="65" spans="1:21">
      <c r="A65" s="22" t="s">
        <v>10</v>
      </c>
      <c r="B65" s="6">
        <v>450</v>
      </c>
      <c r="C65" s="7">
        <v>1130</v>
      </c>
      <c r="D65" s="10">
        <v>180</v>
      </c>
      <c r="E65" s="10">
        <v>330</v>
      </c>
      <c r="F65" s="6">
        <v>70</v>
      </c>
      <c r="G65" s="7">
        <v>70</v>
      </c>
      <c r="H65" s="6">
        <v>1730</v>
      </c>
      <c r="I65" s="7">
        <v>1890</v>
      </c>
      <c r="J65" s="6">
        <v>2530</v>
      </c>
      <c r="K65" s="7">
        <v>3020</v>
      </c>
      <c r="L65" s="6">
        <v>920</v>
      </c>
      <c r="M65" s="7">
        <v>860</v>
      </c>
      <c r="N65" s="10">
        <v>370</v>
      </c>
      <c r="O65" s="10">
        <v>450</v>
      </c>
      <c r="P65" s="6">
        <v>420</v>
      </c>
      <c r="Q65" s="7">
        <v>520</v>
      </c>
      <c r="R65" s="6">
        <v>160</v>
      </c>
      <c r="S65" s="7">
        <v>180</v>
      </c>
    </row>
    <row r="66" spans="1:21">
      <c r="A66" s="20" t="s">
        <v>11</v>
      </c>
      <c r="B66" s="11">
        <v>720</v>
      </c>
      <c r="C66" s="12">
        <v>1130</v>
      </c>
      <c r="D66" s="13">
        <v>270</v>
      </c>
      <c r="E66" s="13">
        <v>330</v>
      </c>
      <c r="F66" s="11">
        <v>70</v>
      </c>
      <c r="G66" s="12">
        <v>70</v>
      </c>
      <c r="H66" s="11">
        <v>1730</v>
      </c>
      <c r="I66" s="12">
        <v>2330</v>
      </c>
      <c r="J66" s="11">
        <v>2530</v>
      </c>
      <c r="K66" s="12">
        <v>2460</v>
      </c>
      <c r="L66" s="11">
        <v>920</v>
      </c>
      <c r="M66" s="12">
        <v>860</v>
      </c>
      <c r="N66" s="13">
        <v>370</v>
      </c>
      <c r="O66" s="13">
        <v>450</v>
      </c>
      <c r="P66" s="11">
        <v>420</v>
      </c>
      <c r="Q66" s="12">
        <v>520</v>
      </c>
      <c r="R66" s="11">
        <v>160</v>
      </c>
      <c r="S66" s="12">
        <v>180</v>
      </c>
    </row>
    <row r="67" spans="1:21">
      <c r="A67" s="22" t="s">
        <v>12</v>
      </c>
      <c r="B67" s="6">
        <v>900</v>
      </c>
      <c r="C67" s="7">
        <v>1220</v>
      </c>
      <c r="D67" s="10">
        <v>270</v>
      </c>
      <c r="E67" s="10">
        <v>450</v>
      </c>
      <c r="F67" s="6">
        <v>70</v>
      </c>
      <c r="G67" s="7">
        <v>70</v>
      </c>
      <c r="H67" s="6">
        <v>1730</v>
      </c>
      <c r="I67" s="7">
        <v>2330</v>
      </c>
      <c r="J67" s="6">
        <v>2770</v>
      </c>
      <c r="K67" s="7">
        <v>2930</v>
      </c>
      <c r="L67" s="6">
        <v>1130</v>
      </c>
      <c r="M67" s="7">
        <v>920</v>
      </c>
      <c r="N67" s="10">
        <v>370</v>
      </c>
      <c r="O67" s="10">
        <v>450</v>
      </c>
      <c r="P67" s="6">
        <v>420</v>
      </c>
      <c r="Q67" s="7">
        <v>740</v>
      </c>
      <c r="R67" s="6">
        <v>180</v>
      </c>
      <c r="S67" s="7">
        <v>180</v>
      </c>
    </row>
    <row r="68" spans="1:21">
      <c r="A68" s="20" t="s">
        <v>13</v>
      </c>
      <c r="B68" s="11">
        <v>900</v>
      </c>
      <c r="C68" s="12">
        <v>1220</v>
      </c>
      <c r="D68" s="13">
        <v>270</v>
      </c>
      <c r="E68" s="13">
        <v>450</v>
      </c>
      <c r="F68" s="11">
        <v>70</v>
      </c>
      <c r="G68" s="12">
        <v>70</v>
      </c>
      <c r="H68" s="11">
        <v>2730</v>
      </c>
      <c r="I68" s="12">
        <v>2330</v>
      </c>
      <c r="J68" s="11">
        <v>2770</v>
      </c>
      <c r="K68" s="12">
        <v>2930</v>
      </c>
      <c r="L68" s="11">
        <v>1270</v>
      </c>
      <c r="M68" s="12">
        <v>920</v>
      </c>
      <c r="N68" s="13">
        <v>370</v>
      </c>
      <c r="O68" s="13">
        <v>450</v>
      </c>
      <c r="P68" s="11">
        <v>420</v>
      </c>
      <c r="Q68" s="12">
        <v>740</v>
      </c>
      <c r="R68" s="11">
        <v>180</v>
      </c>
      <c r="S68" s="12">
        <v>180</v>
      </c>
    </row>
    <row r="69" spans="1:21">
      <c r="A69" s="22" t="s">
        <v>14</v>
      </c>
      <c r="B69" s="6">
        <v>920</v>
      </c>
      <c r="C69" s="7">
        <v>1300</v>
      </c>
      <c r="D69" s="10">
        <v>450</v>
      </c>
      <c r="E69" s="10">
        <v>450</v>
      </c>
      <c r="F69" s="6">
        <v>70</v>
      </c>
      <c r="G69" s="7">
        <v>70</v>
      </c>
      <c r="H69" s="6">
        <v>2730</v>
      </c>
      <c r="I69" s="7">
        <v>2330</v>
      </c>
      <c r="J69" s="6">
        <v>3600</v>
      </c>
      <c r="K69" s="7">
        <v>2930</v>
      </c>
      <c r="L69" s="6">
        <v>1270</v>
      </c>
      <c r="M69" s="7">
        <v>920</v>
      </c>
      <c r="N69" s="10">
        <v>370</v>
      </c>
      <c r="O69" s="10">
        <v>450</v>
      </c>
      <c r="P69" s="6">
        <v>420</v>
      </c>
      <c r="Q69" s="7">
        <v>830</v>
      </c>
      <c r="R69" s="6">
        <v>180</v>
      </c>
      <c r="S69" s="7">
        <v>410</v>
      </c>
    </row>
    <row r="70" spans="1:21">
      <c r="A70" s="20" t="s">
        <v>15</v>
      </c>
      <c r="B70" s="11">
        <v>920</v>
      </c>
      <c r="C70" s="12">
        <v>1300</v>
      </c>
      <c r="D70" s="13">
        <v>450</v>
      </c>
      <c r="E70" s="13">
        <v>450</v>
      </c>
      <c r="F70" s="11">
        <v>70</v>
      </c>
      <c r="G70" s="12">
        <v>70</v>
      </c>
      <c r="H70" s="11">
        <v>3000</v>
      </c>
      <c r="I70" s="12">
        <v>2330</v>
      </c>
      <c r="J70" s="11">
        <v>3600</v>
      </c>
      <c r="K70" s="12">
        <v>2930</v>
      </c>
      <c r="L70" s="11">
        <v>1270</v>
      </c>
      <c r="M70" s="12">
        <v>920</v>
      </c>
      <c r="N70" s="13">
        <v>370</v>
      </c>
      <c r="O70" s="13">
        <v>480</v>
      </c>
      <c r="P70" s="11">
        <v>500</v>
      </c>
      <c r="Q70" s="12">
        <v>690</v>
      </c>
      <c r="R70" s="11">
        <v>230</v>
      </c>
      <c r="S70" s="12">
        <v>410</v>
      </c>
    </row>
    <row r="71" spans="1:21">
      <c r="A71" s="22" t="s">
        <v>16</v>
      </c>
      <c r="B71" s="6">
        <v>1330</v>
      </c>
      <c r="C71" s="7">
        <v>860</v>
      </c>
      <c r="D71" s="10">
        <v>450</v>
      </c>
      <c r="E71" s="10">
        <v>370</v>
      </c>
      <c r="F71" s="6">
        <v>70</v>
      </c>
      <c r="G71" s="7">
        <v>70</v>
      </c>
      <c r="H71" s="6">
        <v>2550</v>
      </c>
      <c r="I71" s="7">
        <v>2150</v>
      </c>
      <c r="J71" s="6">
        <v>3600</v>
      </c>
      <c r="K71" s="7">
        <v>2430</v>
      </c>
      <c r="L71" s="6">
        <v>1010</v>
      </c>
      <c r="M71" s="7">
        <v>920</v>
      </c>
      <c r="N71" s="10">
        <v>370</v>
      </c>
      <c r="O71" s="10">
        <v>480</v>
      </c>
      <c r="P71" s="6">
        <v>500</v>
      </c>
      <c r="Q71" s="7">
        <v>530</v>
      </c>
      <c r="R71" s="6">
        <v>360</v>
      </c>
      <c r="S71" s="7">
        <v>410</v>
      </c>
    </row>
    <row r="72" spans="1:21">
      <c r="A72" s="20" t="s">
        <v>17</v>
      </c>
      <c r="B72" s="11">
        <v>1330</v>
      </c>
      <c r="C72" s="12">
        <v>860</v>
      </c>
      <c r="D72" s="13">
        <v>450</v>
      </c>
      <c r="E72" s="13">
        <v>370</v>
      </c>
      <c r="F72" s="11">
        <v>70</v>
      </c>
      <c r="G72" s="12">
        <v>70</v>
      </c>
      <c r="H72" s="11">
        <v>2550</v>
      </c>
      <c r="I72" s="12">
        <v>1850</v>
      </c>
      <c r="J72" s="11">
        <v>3060</v>
      </c>
      <c r="K72" s="12">
        <v>2430</v>
      </c>
      <c r="L72" s="11">
        <v>1010</v>
      </c>
      <c r="M72" s="12">
        <v>740</v>
      </c>
      <c r="N72" s="13">
        <v>450</v>
      </c>
      <c r="O72" s="13">
        <v>780</v>
      </c>
      <c r="P72" s="11">
        <v>390</v>
      </c>
      <c r="Q72" s="12">
        <v>430</v>
      </c>
      <c r="R72" s="11">
        <v>360</v>
      </c>
      <c r="S72" s="12">
        <v>410</v>
      </c>
    </row>
    <row r="73" spans="1:21">
      <c r="A73" s="22" t="s">
        <v>18</v>
      </c>
      <c r="B73" s="6">
        <v>1330</v>
      </c>
      <c r="C73" s="7">
        <v>860</v>
      </c>
      <c r="D73" s="10">
        <v>450</v>
      </c>
      <c r="E73" s="10">
        <v>370</v>
      </c>
      <c r="F73" s="6">
        <v>70</v>
      </c>
      <c r="G73" s="7">
        <v>70</v>
      </c>
      <c r="H73" s="6">
        <v>870</v>
      </c>
      <c r="I73" s="7">
        <v>1800</v>
      </c>
      <c r="J73" s="6">
        <v>1840</v>
      </c>
      <c r="K73" s="7">
        <v>1680</v>
      </c>
      <c r="L73" s="6">
        <v>500</v>
      </c>
      <c r="M73" s="7">
        <v>350</v>
      </c>
      <c r="N73" s="10">
        <v>450</v>
      </c>
      <c r="O73" s="10">
        <v>780</v>
      </c>
      <c r="P73" s="6">
        <v>240</v>
      </c>
      <c r="Q73" s="7">
        <v>180</v>
      </c>
      <c r="R73" s="6">
        <v>360</v>
      </c>
      <c r="S73" s="7">
        <v>410</v>
      </c>
    </row>
    <row r="74" spans="1:21">
      <c r="A74" s="20" t="s">
        <v>19</v>
      </c>
      <c r="B74" s="11">
        <v>610</v>
      </c>
      <c r="C74" s="12">
        <v>560</v>
      </c>
      <c r="D74" s="13">
        <v>330</v>
      </c>
      <c r="E74" s="13">
        <v>370</v>
      </c>
      <c r="F74" s="11">
        <v>70</v>
      </c>
      <c r="G74" s="12">
        <v>70</v>
      </c>
      <c r="H74" s="11">
        <v>410</v>
      </c>
      <c r="I74" s="12">
        <v>350</v>
      </c>
      <c r="J74" s="11">
        <v>520</v>
      </c>
      <c r="K74" s="12">
        <v>520</v>
      </c>
      <c r="L74" s="11">
        <v>500</v>
      </c>
      <c r="M74" s="12">
        <v>170</v>
      </c>
      <c r="N74" s="13">
        <v>450</v>
      </c>
      <c r="O74" s="13">
        <v>780</v>
      </c>
      <c r="P74" s="11">
        <v>150</v>
      </c>
      <c r="Q74" s="12">
        <v>180</v>
      </c>
      <c r="R74" s="11">
        <v>360</v>
      </c>
      <c r="S74" s="12">
        <v>180</v>
      </c>
    </row>
    <row r="75" spans="1:21">
      <c r="A75" s="22" t="s">
        <v>20</v>
      </c>
      <c r="B75" s="6">
        <v>330</v>
      </c>
      <c r="C75" s="7">
        <v>240</v>
      </c>
      <c r="D75" s="10">
        <v>330</v>
      </c>
      <c r="E75" s="10">
        <v>370</v>
      </c>
      <c r="F75" s="6">
        <v>70</v>
      </c>
      <c r="G75" s="7">
        <v>70</v>
      </c>
      <c r="H75" s="6">
        <v>410</v>
      </c>
      <c r="I75" s="7">
        <v>350</v>
      </c>
      <c r="J75" s="6">
        <v>330</v>
      </c>
      <c r="K75" s="7">
        <v>330</v>
      </c>
      <c r="L75" s="6">
        <v>200</v>
      </c>
      <c r="M75" s="7">
        <v>170</v>
      </c>
      <c r="N75" s="10">
        <v>450</v>
      </c>
      <c r="O75" s="10">
        <v>670</v>
      </c>
      <c r="P75" s="6">
        <v>150</v>
      </c>
      <c r="Q75" s="7">
        <v>60</v>
      </c>
      <c r="R75" s="6">
        <v>180</v>
      </c>
      <c r="S75" s="7">
        <v>180</v>
      </c>
    </row>
    <row r="76" spans="1:21">
      <c r="A76" s="23" t="s">
        <v>35</v>
      </c>
      <c r="B76" s="14">
        <v>160</v>
      </c>
      <c r="C76" s="15">
        <v>240</v>
      </c>
      <c r="D76" s="16">
        <v>200</v>
      </c>
      <c r="E76" s="16">
        <v>370</v>
      </c>
      <c r="F76" s="14">
        <v>70</v>
      </c>
      <c r="G76" s="15">
        <v>70</v>
      </c>
      <c r="H76" s="14">
        <v>410</v>
      </c>
      <c r="I76" s="15">
        <v>350</v>
      </c>
      <c r="J76" s="14">
        <v>330</v>
      </c>
      <c r="K76" s="15">
        <v>330</v>
      </c>
      <c r="L76" s="14">
        <v>120</v>
      </c>
      <c r="M76" s="15">
        <v>120</v>
      </c>
      <c r="N76" s="16">
        <v>90</v>
      </c>
      <c r="O76" s="16">
        <v>160</v>
      </c>
      <c r="P76" s="14">
        <v>50</v>
      </c>
      <c r="Q76" s="15">
        <v>60</v>
      </c>
      <c r="R76" s="14">
        <v>180</v>
      </c>
      <c r="S76" s="15">
        <v>180</v>
      </c>
    </row>
    <row r="77" spans="1:21" ht="15.75" customHeight="1">
      <c r="A77" s="54"/>
      <c r="B77" s="54"/>
      <c r="C77" s="54"/>
      <c r="D77" s="54"/>
      <c r="E77" s="54"/>
      <c r="F77" s="54"/>
      <c r="G77" s="54"/>
      <c r="H77" s="54"/>
      <c r="I77" s="54"/>
      <c r="J77" s="54"/>
      <c r="K77" s="54"/>
      <c r="L77" s="54"/>
      <c r="M77" s="54"/>
      <c r="N77" s="54"/>
      <c r="O77" s="54"/>
      <c r="P77" s="54"/>
      <c r="Q77" s="54"/>
      <c r="R77" s="54"/>
      <c r="S77" s="54"/>
      <c r="T77" s="54"/>
      <c r="U77" s="54"/>
    </row>
    <row r="78" spans="1:21" ht="15.75" customHeight="1">
      <c r="A78" s="54"/>
      <c r="B78" s="54"/>
      <c r="C78" s="54"/>
      <c r="D78" s="54"/>
      <c r="E78" s="54"/>
      <c r="F78" s="54"/>
      <c r="G78" s="54"/>
      <c r="H78" s="54"/>
      <c r="I78" s="54"/>
      <c r="J78" s="54"/>
      <c r="K78" s="54"/>
      <c r="L78" s="54"/>
      <c r="M78" s="54"/>
      <c r="N78" s="54"/>
      <c r="O78" s="54"/>
      <c r="P78" s="54"/>
      <c r="Q78" s="54"/>
      <c r="R78" s="54"/>
      <c r="S78" s="54"/>
      <c r="T78" s="54"/>
      <c r="U78" s="54"/>
    </row>
    <row r="79" spans="1:21" ht="25.5" customHeight="1">
      <c r="A79" s="56"/>
      <c r="B79" s="176" t="s">
        <v>178</v>
      </c>
      <c r="C79" s="177"/>
      <c r="D79" s="176" t="s">
        <v>220</v>
      </c>
      <c r="E79" s="177"/>
      <c r="F79" s="176" t="s">
        <v>221</v>
      </c>
      <c r="G79" s="177"/>
      <c r="H79" s="176" t="s">
        <v>222</v>
      </c>
      <c r="I79" s="177"/>
      <c r="J79" s="176" t="s">
        <v>179</v>
      </c>
      <c r="K79" s="177"/>
      <c r="L79" s="176" t="s">
        <v>180</v>
      </c>
      <c r="M79" s="177"/>
      <c r="N79" s="176" t="s">
        <v>181</v>
      </c>
      <c r="O79" s="177"/>
      <c r="P79" s="176" t="s">
        <v>33</v>
      </c>
      <c r="Q79" s="177"/>
      <c r="R79" s="176" t="s">
        <v>34</v>
      </c>
      <c r="S79" s="177"/>
      <c r="T79" s="176" t="s">
        <v>223</v>
      </c>
      <c r="U79" s="177"/>
    </row>
    <row r="80" spans="1:21" ht="15.75" customHeight="1">
      <c r="A80" s="17"/>
      <c r="B80" s="17" t="s">
        <v>29</v>
      </c>
      <c r="C80" s="18" t="s">
        <v>24</v>
      </c>
      <c r="D80" s="19" t="s">
        <v>29</v>
      </c>
      <c r="E80" s="19" t="s">
        <v>24</v>
      </c>
      <c r="F80" s="19" t="s">
        <v>29</v>
      </c>
      <c r="G80" s="19" t="s">
        <v>24</v>
      </c>
      <c r="H80" s="17" t="s">
        <v>29</v>
      </c>
      <c r="I80" s="18" t="s">
        <v>24</v>
      </c>
      <c r="J80" s="17" t="s">
        <v>29</v>
      </c>
      <c r="K80" s="18" t="s">
        <v>24</v>
      </c>
      <c r="L80" s="17" t="s">
        <v>29</v>
      </c>
      <c r="M80" s="18" t="s">
        <v>24</v>
      </c>
      <c r="N80" s="19" t="s">
        <v>29</v>
      </c>
      <c r="O80" s="19" t="s">
        <v>24</v>
      </c>
      <c r="P80" s="17" t="s">
        <v>29</v>
      </c>
      <c r="Q80" s="18" t="s">
        <v>24</v>
      </c>
      <c r="R80" s="17" t="s">
        <v>29</v>
      </c>
      <c r="S80" s="18" t="s">
        <v>24</v>
      </c>
      <c r="T80" s="17" t="s">
        <v>29</v>
      </c>
      <c r="U80" s="18" t="s">
        <v>24</v>
      </c>
    </row>
    <row r="81" spans="1:21" ht="12.75" customHeight="1">
      <c r="A81" s="22" t="s">
        <v>2</v>
      </c>
      <c r="B81" s="6">
        <v>70</v>
      </c>
      <c r="C81" s="7">
        <v>120</v>
      </c>
      <c r="D81" s="10">
        <v>60</v>
      </c>
      <c r="E81" s="10">
        <v>60</v>
      </c>
      <c r="F81" s="6">
        <v>70</v>
      </c>
      <c r="G81" s="7">
        <v>70</v>
      </c>
      <c r="H81" s="6">
        <v>40</v>
      </c>
      <c r="I81" s="7">
        <v>40</v>
      </c>
      <c r="J81" s="6">
        <v>60</v>
      </c>
      <c r="K81" s="7">
        <v>60</v>
      </c>
      <c r="L81" s="6">
        <v>50</v>
      </c>
      <c r="M81" s="7">
        <v>50</v>
      </c>
      <c r="N81" s="6">
        <v>50</v>
      </c>
      <c r="O81" s="7">
        <v>50</v>
      </c>
      <c r="P81" s="10">
        <v>430</v>
      </c>
      <c r="Q81" s="10">
        <v>110</v>
      </c>
      <c r="R81" s="6">
        <v>90</v>
      </c>
      <c r="S81" s="7">
        <v>150</v>
      </c>
      <c r="T81" s="6">
        <v>140</v>
      </c>
      <c r="U81" s="7">
        <v>140</v>
      </c>
    </row>
    <row r="82" spans="1:21" ht="12.75" customHeight="1">
      <c r="A82" s="20" t="s">
        <v>3</v>
      </c>
      <c r="B82" s="11">
        <v>70</v>
      </c>
      <c r="C82" s="12">
        <v>120</v>
      </c>
      <c r="D82" s="13">
        <v>60</v>
      </c>
      <c r="E82" s="13">
        <v>60</v>
      </c>
      <c r="F82" s="11">
        <v>70</v>
      </c>
      <c r="G82" s="12">
        <v>70</v>
      </c>
      <c r="H82" s="11">
        <v>40</v>
      </c>
      <c r="I82" s="12">
        <v>40</v>
      </c>
      <c r="J82" s="11">
        <v>60</v>
      </c>
      <c r="K82" s="12">
        <v>60</v>
      </c>
      <c r="L82" s="11">
        <v>50</v>
      </c>
      <c r="M82" s="12">
        <v>50</v>
      </c>
      <c r="N82" s="11">
        <v>50</v>
      </c>
      <c r="O82" s="12">
        <v>50</v>
      </c>
      <c r="P82" s="13">
        <v>1340</v>
      </c>
      <c r="Q82" s="13">
        <v>560</v>
      </c>
      <c r="R82" s="11">
        <v>210</v>
      </c>
      <c r="S82" s="12">
        <v>300</v>
      </c>
      <c r="T82" s="11">
        <v>140</v>
      </c>
      <c r="U82" s="12">
        <v>140</v>
      </c>
    </row>
    <row r="83" spans="1:21" ht="12.75" customHeight="1">
      <c r="A83" s="22" t="s">
        <v>4</v>
      </c>
      <c r="B83" s="6">
        <v>70</v>
      </c>
      <c r="C83" s="7">
        <v>120</v>
      </c>
      <c r="D83" s="10">
        <v>60</v>
      </c>
      <c r="E83" s="10">
        <v>60</v>
      </c>
      <c r="F83" s="6">
        <v>70</v>
      </c>
      <c r="G83" s="7">
        <v>70</v>
      </c>
      <c r="H83" s="6">
        <v>40</v>
      </c>
      <c r="I83" s="7">
        <v>40</v>
      </c>
      <c r="J83" s="6">
        <v>60</v>
      </c>
      <c r="K83" s="7">
        <v>90</v>
      </c>
      <c r="L83" s="6">
        <v>50</v>
      </c>
      <c r="M83" s="7">
        <v>50</v>
      </c>
      <c r="N83" s="6">
        <v>50</v>
      </c>
      <c r="O83" s="7">
        <v>50</v>
      </c>
      <c r="P83" s="10">
        <v>1340</v>
      </c>
      <c r="Q83" s="10">
        <v>1920</v>
      </c>
      <c r="R83" s="6">
        <v>380</v>
      </c>
      <c r="S83" s="7">
        <v>400</v>
      </c>
      <c r="T83" s="6">
        <v>140</v>
      </c>
      <c r="U83" s="7">
        <v>140</v>
      </c>
    </row>
    <row r="84" spans="1:21" ht="12.75" customHeight="1">
      <c r="A84" s="20" t="s">
        <v>5</v>
      </c>
      <c r="B84" s="11">
        <v>70</v>
      </c>
      <c r="C84" s="12">
        <v>120</v>
      </c>
      <c r="D84" s="13">
        <v>60</v>
      </c>
      <c r="E84" s="13">
        <v>60</v>
      </c>
      <c r="F84" s="11">
        <v>70</v>
      </c>
      <c r="G84" s="12">
        <v>70</v>
      </c>
      <c r="H84" s="11">
        <v>40</v>
      </c>
      <c r="I84" s="12">
        <v>40</v>
      </c>
      <c r="J84" s="11">
        <v>120</v>
      </c>
      <c r="K84" s="12">
        <v>90</v>
      </c>
      <c r="L84" s="11">
        <v>50</v>
      </c>
      <c r="M84" s="12">
        <v>200</v>
      </c>
      <c r="N84" s="11">
        <v>50</v>
      </c>
      <c r="O84" s="12">
        <v>180</v>
      </c>
      <c r="P84" s="13">
        <v>1340</v>
      </c>
      <c r="Q84" s="13">
        <v>3590</v>
      </c>
      <c r="R84" s="11">
        <v>380</v>
      </c>
      <c r="S84" s="12">
        <v>670</v>
      </c>
      <c r="T84" s="11">
        <v>140</v>
      </c>
      <c r="U84" s="12">
        <v>140</v>
      </c>
    </row>
    <row r="85" spans="1:21" ht="12.75" customHeight="1">
      <c r="A85" s="22" t="s">
        <v>6</v>
      </c>
      <c r="B85" s="6">
        <v>70</v>
      </c>
      <c r="C85" s="7">
        <v>330</v>
      </c>
      <c r="D85" s="10">
        <v>60</v>
      </c>
      <c r="E85" s="10">
        <v>60</v>
      </c>
      <c r="F85" s="6">
        <v>70</v>
      </c>
      <c r="G85" s="7">
        <v>70</v>
      </c>
      <c r="H85" s="6">
        <v>40</v>
      </c>
      <c r="I85" s="7">
        <v>40</v>
      </c>
      <c r="J85" s="6">
        <v>120</v>
      </c>
      <c r="K85" s="7">
        <v>140</v>
      </c>
      <c r="L85" s="6">
        <v>70</v>
      </c>
      <c r="M85" s="7">
        <v>200</v>
      </c>
      <c r="N85" s="6">
        <v>50</v>
      </c>
      <c r="O85" s="7">
        <v>180</v>
      </c>
      <c r="P85" s="10">
        <v>1340</v>
      </c>
      <c r="Q85" s="10">
        <v>2920</v>
      </c>
      <c r="R85" s="6">
        <v>300</v>
      </c>
      <c r="S85" s="7">
        <v>670</v>
      </c>
      <c r="T85" s="6">
        <v>140</v>
      </c>
      <c r="U85" s="7">
        <v>140</v>
      </c>
    </row>
    <row r="86" spans="1:21" ht="12.75" customHeight="1">
      <c r="A86" s="20" t="s">
        <v>7</v>
      </c>
      <c r="B86" s="11">
        <v>70</v>
      </c>
      <c r="C86" s="12">
        <v>330</v>
      </c>
      <c r="D86" s="13">
        <v>60</v>
      </c>
      <c r="E86" s="13">
        <v>60</v>
      </c>
      <c r="F86" s="11">
        <v>70</v>
      </c>
      <c r="G86" s="12">
        <v>70</v>
      </c>
      <c r="H86" s="11">
        <v>40</v>
      </c>
      <c r="I86" s="12">
        <v>40</v>
      </c>
      <c r="J86" s="11">
        <v>120</v>
      </c>
      <c r="K86" s="12">
        <v>140</v>
      </c>
      <c r="L86" s="11">
        <v>70</v>
      </c>
      <c r="M86" s="12">
        <v>200</v>
      </c>
      <c r="N86" s="11">
        <v>80</v>
      </c>
      <c r="O86" s="12">
        <v>180</v>
      </c>
      <c r="P86" s="13">
        <v>1120</v>
      </c>
      <c r="Q86" s="13">
        <v>2920</v>
      </c>
      <c r="R86" s="11">
        <v>300</v>
      </c>
      <c r="S86" s="12">
        <v>670</v>
      </c>
      <c r="T86" s="11">
        <v>140</v>
      </c>
      <c r="U86" s="12">
        <v>190</v>
      </c>
    </row>
    <row r="87" spans="1:21" ht="12.75" customHeight="1">
      <c r="A87" s="22" t="s">
        <v>8</v>
      </c>
      <c r="B87" s="6">
        <v>70</v>
      </c>
      <c r="C87" s="7">
        <v>270</v>
      </c>
      <c r="D87" s="10">
        <v>60</v>
      </c>
      <c r="E87" s="10">
        <v>60</v>
      </c>
      <c r="F87" s="6">
        <v>70</v>
      </c>
      <c r="G87" s="7">
        <v>70</v>
      </c>
      <c r="H87" s="6">
        <v>40</v>
      </c>
      <c r="I87" s="7">
        <v>130</v>
      </c>
      <c r="J87" s="6">
        <v>120</v>
      </c>
      <c r="K87" s="7">
        <v>200</v>
      </c>
      <c r="L87" s="6">
        <v>70</v>
      </c>
      <c r="M87" s="7">
        <v>230</v>
      </c>
      <c r="N87" s="6">
        <v>80</v>
      </c>
      <c r="O87" s="7">
        <v>180</v>
      </c>
      <c r="P87" s="10">
        <v>1120</v>
      </c>
      <c r="Q87" s="10">
        <v>2920</v>
      </c>
      <c r="R87" s="6">
        <v>300</v>
      </c>
      <c r="S87" s="7">
        <v>670</v>
      </c>
      <c r="T87" s="6">
        <v>140</v>
      </c>
      <c r="U87" s="7">
        <v>190</v>
      </c>
    </row>
    <row r="88" spans="1:21" ht="12.75" customHeight="1">
      <c r="A88" s="20" t="s">
        <v>9</v>
      </c>
      <c r="B88" s="11">
        <v>70</v>
      </c>
      <c r="C88" s="12">
        <v>270</v>
      </c>
      <c r="D88" s="13">
        <v>60</v>
      </c>
      <c r="E88" s="13">
        <v>110</v>
      </c>
      <c r="F88" s="11">
        <v>70</v>
      </c>
      <c r="G88" s="12">
        <v>220</v>
      </c>
      <c r="H88" s="11">
        <v>40</v>
      </c>
      <c r="I88" s="12">
        <v>130</v>
      </c>
      <c r="J88" s="11">
        <v>120</v>
      </c>
      <c r="K88" s="12">
        <v>200</v>
      </c>
      <c r="L88" s="11">
        <v>70</v>
      </c>
      <c r="M88" s="12">
        <v>230</v>
      </c>
      <c r="N88" s="11">
        <v>80</v>
      </c>
      <c r="O88" s="12">
        <v>270</v>
      </c>
      <c r="P88" s="13">
        <v>2030</v>
      </c>
      <c r="Q88" s="13">
        <v>2920</v>
      </c>
      <c r="R88" s="11">
        <v>490</v>
      </c>
      <c r="S88" s="12">
        <v>670</v>
      </c>
      <c r="T88" s="11">
        <v>140</v>
      </c>
      <c r="U88" s="12">
        <v>340</v>
      </c>
    </row>
    <row r="89" spans="1:21" ht="12.75" customHeight="1">
      <c r="A89" s="22" t="s">
        <v>10</v>
      </c>
      <c r="B89" s="6">
        <v>70</v>
      </c>
      <c r="C89" s="7">
        <v>270</v>
      </c>
      <c r="D89" s="10">
        <v>60</v>
      </c>
      <c r="E89" s="10">
        <v>110</v>
      </c>
      <c r="F89" s="6">
        <v>70</v>
      </c>
      <c r="G89" s="7">
        <v>220</v>
      </c>
      <c r="H89" s="6">
        <v>40</v>
      </c>
      <c r="I89" s="7">
        <v>130</v>
      </c>
      <c r="J89" s="6">
        <v>120</v>
      </c>
      <c r="K89" s="7">
        <v>200</v>
      </c>
      <c r="L89" s="6">
        <v>70</v>
      </c>
      <c r="M89" s="7">
        <v>230</v>
      </c>
      <c r="N89" s="6">
        <v>80</v>
      </c>
      <c r="O89" s="7">
        <v>270</v>
      </c>
      <c r="P89" s="10">
        <v>2030</v>
      </c>
      <c r="Q89" s="10">
        <v>1590</v>
      </c>
      <c r="R89" s="6">
        <v>590</v>
      </c>
      <c r="S89" s="7">
        <v>640</v>
      </c>
      <c r="T89" s="6">
        <v>250</v>
      </c>
      <c r="U89" s="7">
        <v>340</v>
      </c>
    </row>
    <row r="90" spans="1:21" ht="12.75" customHeight="1">
      <c r="A90" s="20" t="s">
        <v>11</v>
      </c>
      <c r="B90" s="11">
        <v>70</v>
      </c>
      <c r="C90" s="12">
        <v>270</v>
      </c>
      <c r="D90" s="13">
        <v>60</v>
      </c>
      <c r="E90" s="13">
        <v>110</v>
      </c>
      <c r="F90" s="11">
        <v>70</v>
      </c>
      <c r="G90" s="12">
        <v>410</v>
      </c>
      <c r="H90" s="11">
        <v>110</v>
      </c>
      <c r="I90" s="12">
        <v>130</v>
      </c>
      <c r="J90" s="11">
        <v>120</v>
      </c>
      <c r="K90" s="12">
        <v>200</v>
      </c>
      <c r="L90" s="11">
        <v>140</v>
      </c>
      <c r="M90" s="12">
        <v>230</v>
      </c>
      <c r="N90" s="11">
        <v>80</v>
      </c>
      <c r="O90" s="12">
        <v>110</v>
      </c>
      <c r="P90" s="13">
        <v>2030</v>
      </c>
      <c r="Q90" s="13">
        <v>1590</v>
      </c>
      <c r="R90" s="11">
        <v>590</v>
      </c>
      <c r="S90" s="12">
        <v>640</v>
      </c>
      <c r="T90" s="11">
        <v>250</v>
      </c>
      <c r="U90" s="12">
        <v>340</v>
      </c>
    </row>
    <row r="91" spans="1:21" ht="12.75" customHeight="1">
      <c r="A91" s="22" t="s">
        <v>12</v>
      </c>
      <c r="B91" s="6">
        <v>120</v>
      </c>
      <c r="C91" s="7">
        <v>270</v>
      </c>
      <c r="D91" s="10">
        <v>200</v>
      </c>
      <c r="E91" s="10">
        <v>240</v>
      </c>
      <c r="F91" s="6">
        <v>70</v>
      </c>
      <c r="G91" s="7">
        <v>410</v>
      </c>
      <c r="H91" s="6">
        <v>110</v>
      </c>
      <c r="I91" s="7">
        <v>130</v>
      </c>
      <c r="J91" s="6">
        <v>120</v>
      </c>
      <c r="K91" s="7">
        <v>310</v>
      </c>
      <c r="L91" s="6">
        <v>140</v>
      </c>
      <c r="M91" s="7">
        <v>230</v>
      </c>
      <c r="N91" s="6">
        <v>80</v>
      </c>
      <c r="O91" s="7">
        <v>110</v>
      </c>
      <c r="P91" s="10">
        <v>3350</v>
      </c>
      <c r="Q91" s="10">
        <v>1920</v>
      </c>
      <c r="R91" s="6">
        <v>560</v>
      </c>
      <c r="S91" s="7">
        <v>640</v>
      </c>
      <c r="T91" s="6">
        <v>250</v>
      </c>
      <c r="U91" s="7">
        <v>320</v>
      </c>
    </row>
    <row r="92" spans="1:21" ht="12.75" customHeight="1">
      <c r="A92" s="20" t="s">
        <v>13</v>
      </c>
      <c r="B92" s="11">
        <v>120</v>
      </c>
      <c r="C92" s="12">
        <v>270</v>
      </c>
      <c r="D92" s="13">
        <v>200</v>
      </c>
      <c r="E92" s="13">
        <v>240</v>
      </c>
      <c r="F92" s="11">
        <v>70</v>
      </c>
      <c r="G92" s="12">
        <v>410</v>
      </c>
      <c r="H92" s="11">
        <v>110</v>
      </c>
      <c r="I92" s="12">
        <v>130</v>
      </c>
      <c r="J92" s="11">
        <v>120</v>
      </c>
      <c r="K92" s="12">
        <v>310</v>
      </c>
      <c r="L92" s="11">
        <v>140</v>
      </c>
      <c r="M92" s="12">
        <v>230</v>
      </c>
      <c r="N92" s="11">
        <v>80</v>
      </c>
      <c r="O92" s="12">
        <v>110</v>
      </c>
      <c r="P92" s="13">
        <v>3480</v>
      </c>
      <c r="Q92" s="13">
        <v>2920</v>
      </c>
      <c r="R92" s="11">
        <v>560</v>
      </c>
      <c r="S92" s="12">
        <v>860</v>
      </c>
      <c r="T92" s="11">
        <v>340</v>
      </c>
      <c r="U92" s="12">
        <v>320</v>
      </c>
    </row>
    <row r="93" spans="1:21" ht="12.75" customHeight="1">
      <c r="A93" s="22" t="s">
        <v>14</v>
      </c>
      <c r="B93" s="6">
        <v>120</v>
      </c>
      <c r="C93" s="7">
        <v>270</v>
      </c>
      <c r="D93" s="10">
        <v>200</v>
      </c>
      <c r="E93" s="10">
        <v>530</v>
      </c>
      <c r="F93" s="6">
        <v>220</v>
      </c>
      <c r="G93" s="7">
        <v>290</v>
      </c>
      <c r="H93" s="6">
        <v>110</v>
      </c>
      <c r="I93" s="7">
        <v>170</v>
      </c>
      <c r="J93" s="6">
        <v>310</v>
      </c>
      <c r="K93" s="7">
        <v>310</v>
      </c>
      <c r="L93" s="6">
        <v>140</v>
      </c>
      <c r="M93" s="7">
        <v>230</v>
      </c>
      <c r="N93" s="6">
        <v>80</v>
      </c>
      <c r="O93" s="7">
        <v>80</v>
      </c>
      <c r="P93" s="10">
        <v>3480</v>
      </c>
      <c r="Q93" s="10">
        <v>2470</v>
      </c>
      <c r="R93" s="6">
        <v>670</v>
      </c>
      <c r="S93" s="7">
        <v>900</v>
      </c>
      <c r="T93" s="6">
        <v>340</v>
      </c>
      <c r="U93" s="7">
        <v>320</v>
      </c>
    </row>
    <row r="94" spans="1:21" ht="12.75" customHeight="1">
      <c r="A94" s="20" t="s">
        <v>15</v>
      </c>
      <c r="B94" s="11">
        <v>210</v>
      </c>
      <c r="C94" s="12">
        <v>270</v>
      </c>
      <c r="D94" s="13">
        <v>200</v>
      </c>
      <c r="E94" s="13">
        <v>530</v>
      </c>
      <c r="F94" s="11">
        <v>290</v>
      </c>
      <c r="G94" s="12">
        <v>290</v>
      </c>
      <c r="H94" s="11">
        <v>110</v>
      </c>
      <c r="I94" s="12">
        <v>170</v>
      </c>
      <c r="J94" s="11">
        <v>310</v>
      </c>
      <c r="K94" s="12">
        <v>310</v>
      </c>
      <c r="L94" s="11">
        <v>140</v>
      </c>
      <c r="M94" s="12">
        <v>230</v>
      </c>
      <c r="N94" s="11">
        <v>180</v>
      </c>
      <c r="O94" s="12">
        <v>80</v>
      </c>
      <c r="P94" s="13">
        <v>3480</v>
      </c>
      <c r="Q94" s="13">
        <v>3590</v>
      </c>
      <c r="R94" s="11">
        <v>670</v>
      </c>
      <c r="S94" s="12">
        <v>900</v>
      </c>
      <c r="T94" s="11">
        <v>340</v>
      </c>
      <c r="U94" s="12">
        <v>390</v>
      </c>
    </row>
    <row r="95" spans="1:21" ht="12.75" customHeight="1">
      <c r="A95" s="22" t="s">
        <v>16</v>
      </c>
      <c r="B95" s="6">
        <v>210</v>
      </c>
      <c r="C95" s="7">
        <v>270</v>
      </c>
      <c r="D95" s="10">
        <v>200</v>
      </c>
      <c r="E95" s="10">
        <v>400</v>
      </c>
      <c r="F95" s="6">
        <v>390</v>
      </c>
      <c r="G95" s="7">
        <v>290</v>
      </c>
      <c r="H95" s="6">
        <v>130</v>
      </c>
      <c r="I95" s="7">
        <v>170</v>
      </c>
      <c r="J95" s="6">
        <v>250</v>
      </c>
      <c r="K95" s="7">
        <v>370</v>
      </c>
      <c r="L95" s="6">
        <v>150</v>
      </c>
      <c r="M95" s="7">
        <v>170</v>
      </c>
      <c r="N95" s="6">
        <v>180</v>
      </c>
      <c r="O95" s="7">
        <v>80</v>
      </c>
      <c r="P95" s="10">
        <v>2260</v>
      </c>
      <c r="Q95" s="10">
        <v>1800</v>
      </c>
      <c r="R95" s="6">
        <v>460</v>
      </c>
      <c r="S95" s="7">
        <v>560</v>
      </c>
      <c r="T95" s="6">
        <v>340</v>
      </c>
      <c r="U95" s="7">
        <v>390</v>
      </c>
    </row>
    <row r="96" spans="1:21" ht="12.75" customHeight="1">
      <c r="A96" s="20" t="s">
        <v>17</v>
      </c>
      <c r="B96" s="11">
        <v>210</v>
      </c>
      <c r="C96" s="12">
        <v>330</v>
      </c>
      <c r="D96" s="13">
        <v>280</v>
      </c>
      <c r="E96" s="13">
        <v>400</v>
      </c>
      <c r="F96" s="11">
        <v>390</v>
      </c>
      <c r="G96" s="12">
        <v>290</v>
      </c>
      <c r="H96" s="11">
        <v>130</v>
      </c>
      <c r="I96" s="12">
        <v>170</v>
      </c>
      <c r="J96" s="11">
        <v>250</v>
      </c>
      <c r="K96" s="12">
        <v>370</v>
      </c>
      <c r="L96" s="11">
        <v>150</v>
      </c>
      <c r="M96" s="12">
        <v>250</v>
      </c>
      <c r="N96" s="11">
        <v>180</v>
      </c>
      <c r="O96" s="12">
        <v>80</v>
      </c>
      <c r="P96" s="13">
        <v>1140</v>
      </c>
      <c r="Q96" s="13">
        <v>560</v>
      </c>
      <c r="R96" s="11">
        <v>150</v>
      </c>
      <c r="S96" s="12">
        <v>150</v>
      </c>
      <c r="T96" s="11">
        <v>250</v>
      </c>
      <c r="U96" s="12">
        <v>390</v>
      </c>
    </row>
    <row r="97" spans="1:21" ht="12.75" customHeight="1">
      <c r="A97" s="22" t="s">
        <v>18</v>
      </c>
      <c r="B97" s="6">
        <v>270</v>
      </c>
      <c r="C97" s="7">
        <v>330</v>
      </c>
      <c r="D97" s="10">
        <v>280</v>
      </c>
      <c r="E97" s="10">
        <v>230</v>
      </c>
      <c r="F97" s="6">
        <v>390</v>
      </c>
      <c r="G97" s="7">
        <v>290</v>
      </c>
      <c r="H97" s="6">
        <v>130</v>
      </c>
      <c r="I97" s="7">
        <v>170</v>
      </c>
      <c r="J97" s="6">
        <v>250</v>
      </c>
      <c r="K97" s="7">
        <v>370</v>
      </c>
      <c r="L97" s="6">
        <v>150</v>
      </c>
      <c r="M97" s="7">
        <v>110</v>
      </c>
      <c r="N97" s="6">
        <v>180</v>
      </c>
      <c r="O97" s="7">
        <v>80</v>
      </c>
      <c r="P97" s="10">
        <v>1140</v>
      </c>
      <c r="Q97" s="10">
        <v>560</v>
      </c>
      <c r="R97" s="6">
        <v>150</v>
      </c>
      <c r="S97" s="7">
        <v>150</v>
      </c>
      <c r="T97" s="6">
        <v>250</v>
      </c>
      <c r="U97" s="7">
        <v>390</v>
      </c>
    </row>
    <row r="98" spans="1:21" ht="12.75" customHeight="1">
      <c r="A98" s="20" t="s">
        <v>19</v>
      </c>
      <c r="B98" s="11">
        <v>270</v>
      </c>
      <c r="C98" s="12">
        <v>330</v>
      </c>
      <c r="D98" s="13">
        <v>280</v>
      </c>
      <c r="E98" s="13">
        <v>230</v>
      </c>
      <c r="F98" s="11">
        <v>110</v>
      </c>
      <c r="G98" s="12">
        <v>290</v>
      </c>
      <c r="H98" s="11">
        <v>40</v>
      </c>
      <c r="I98" s="12">
        <v>170</v>
      </c>
      <c r="J98" s="11">
        <v>200</v>
      </c>
      <c r="K98" s="12">
        <v>310</v>
      </c>
      <c r="L98" s="11">
        <v>50</v>
      </c>
      <c r="M98" s="12">
        <v>110</v>
      </c>
      <c r="N98" s="11">
        <v>180</v>
      </c>
      <c r="O98" s="12">
        <v>80</v>
      </c>
      <c r="P98" s="13">
        <v>1140</v>
      </c>
      <c r="Q98" s="13">
        <v>560</v>
      </c>
      <c r="R98" s="11">
        <v>150</v>
      </c>
      <c r="S98" s="12">
        <v>110</v>
      </c>
      <c r="T98" s="11">
        <v>250</v>
      </c>
      <c r="U98" s="12">
        <v>250</v>
      </c>
    </row>
    <row r="99" spans="1:21" ht="12.75" customHeight="1">
      <c r="A99" s="22" t="s">
        <v>20</v>
      </c>
      <c r="B99" s="6">
        <v>120</v>
      </c>
      <c r="C99" s="7">
        <v>120</v>
      </c>
      <c r="D99" s="10">
        <v>150</v>
      </c>
      <c r="E99" s="10">
        <v>70</v>
      </c>
      <c r="F99" s="6">
        <v>70</v>
      </c>
      <c r="G99" s="7">
        <v>70</v>
      </c>
      <c r="H99" s="6">
        <v>40</v>
      </c>
      <c r="I99" s="7">
        <v>40</v>
      </c>
      <c r="J99" s="6">
        <v>60</v>
      </c>
      <c r="K99" s="7">
        <v>90</v>
      </c>
      <c r="L99" s="6">
        <v>50</v>
      </c>
      <c r="M99" s="7">
        <v>110</v>
      </c>
      <c r="N99" s="6">
        <v>110</v>
      </c>
      <c r="O99" s="7">
        <v>80</v>
      </c>
      <c r="P99" s="10">
        <v>1140</v>
      </c>
      <c r="Q99" s="10">
        <v>560</v>
      </c>
      <c r="R99" s="6">
        <v>150</v>
      </c>
      <c r="S99" s="7">
        <v>110</v>
      </c>
      <c r="T99" s="6">
        <v>250</v>
      </c>
      <c r="U99" s="7">
        <v>250</v>
      </c>
    </row>
    <row r="100" spans="1:21" ht="12.75" customHeight="1">
      <c r="A100" s="23" t="s">
        <v>35</v>
      </c>
      <c r="B100" s="14">
        <v>120</v>
      </c>
      <c r="C100" s="15">
        <v>120</v>
      </c>
      <c r="D100" s="16">
        <v>60</v>
      </c>
      <c r="E100" s="16">
        <v>60</v>
      </c>
      <c r="F100" s="14">
        <v>70</v>
      </c>
      <c r="G100" s="15">
        <v>70</v>
      </c>
      <c r="H100" s="14">
        <v>40</v>
      </c>
      <c r="I100" s="15">
        <v>40</v>
      </c>
      <c r="J100" s="14">
        <v>60</v>
      </c>
      <c r="K100" s="15">
        <v>90</v>
      </c>
      <c r="L100" s="14">
        <v>50</v>
      </c>
      <c r="M100" s="15">
        <v>110</v>
      </c>
      <c r="N100" s="14">
        <v>110</v>
      </c>
      <c r="O100" s="15">
        <v>50</v>
      </c>
      <c r="P100" s="16">
        <v>1140</v>
      </c>
      <c r="Q100" s="16">
        <v>560</v>
      </c>
      <c r="R100" s="14">
        <v>90</v>
      </c>
      <c r="S100" s="15">
        <v>110</v>
      </c>
      <c r="T100" s="14">
        <v>190</v>
      </c>
      <c r="U100" s="15">
        <v>190</v>
      </c>
    </row>
    <row r="101" spans="1:21" ht="12.75" customHeight="1">
      <c r="A101" s="108"/>
      <c r="B101" s="10"/>
      <c r="C101" s="10"/>
      <c r="D101" s="10"/>
      <c r="E101" s="10"/>
      <c r="F101" s="10"/>
      <c r="G101" s="10"/>
      <c r="H101" s="10"/>
      <c r="I101" s="10"/>
      <c r="J101" s="10"/>
      <c r="K101" s="10"/>
      <c r="L101" s="10"/>
      <c r="M101" s="10"/>
      <c r="N101" s="10"/>
      <c r="O101" s="10"/>
      <c r="P101" s="10"/>
      <c r="Q101" s="10"/>
      <c r="R101" s="10"/>
      <c r="S101" s="10"/>
    </row>
    <row r="102" spans="1:21" ht="12.75" customHeight="1">
      <c r="A102" s="181" t="s">
        <v>230</v>
      </c>
      <c r="B102" s="181"/>
      <c r="C102" s="181"/>
      <c r="D102" s="10"/>
      <c r="E102" s="10"/>
      <c r="F102" s="10"/>
      <c r="G102" s="10"/>
      <c r="H102" s="10"/>
      <c r="I102" s="10"/>
      <c r="J102" s="10"/>
      <c r="K102" s="10"/>
      <c r="L102" s="10"/>
      <c r="M102" s="10"/>
      <c r="N102" s="10"/>
      <c r="O102" s="10"/>
      <c r="P102" s="10"/>
      <c r="Q102" s="10"/>
      <c r="R102" s="10"/>
      <c r="S102" s="10"/>
    </row>
    <row r="103" spans="1:21" ht="12.75" customHeight="1">
      <c r="A103" s="182" t="s">
        <v>226</v>
      </c>
      <c r="B103" s="182"/>
      <c r="C103" s="182"/>
      <c r="D103" s="182"/>
      <c r="E103" s="182"/>
      <c r="F103" s="182"/>
      <c r="G103" s="182"/>
      <c r="H103" s="182"/>
      <c r="I103" s="182"/>
      <c r="J103" s="182"/>
      <c r="K103" s="182"/>
      <c r="L103" s="182"/>
      <c r="M103" s="182"/>
      <c r="N103" s="182"/>
      <c r="O103" s="182"/>
      <c r="P103" s="182"/>
      <c r="Q103" s="182"/>
      <c r="R103" s="182"/>
      <c r="S103" s="182"/>
      <c r="T103" s="54"/>
      <c r="U103" s="54"/>
    </row>
    <row r="104" spans="1:21" ht="12.75" customHeight="1">
      <c r="A104" s="182"/>
      <c r="B104" s="182"/>
      <c r="C104" s="182"/>
      <c r="D104" s="182"/>
      <c r="E104" s="182"/>
      <c r="F104" s="182"/>
      <c r="G104" s="182"/>
      <c r="H104" s="182"/>
      <c r="I104" s="182"/>
      <c r="J104" s="182"/>
      <c r="K104" s="182"/>
      <c r="L104" s="182"/>
      <c r="M104" s="182"/>
      <c r="N104" s="182"/>
      <c r="O104" s="182"/>
      <c r="P104" s="182"/>
      <c r="Q104" s="182"/>
      <c r="R104" s="182"/>
      <c r="S104" s="182"/>
      <c r="T104" s="54"/>
      <c r="U104" s="54"/>
    </row>
    <row r="105" spans="1:21" ht="12.75" customHeight="1">
      <c r="A105" s="180" t="s">
        <v>352</v>
      </c>
      <c r="B105" s="180"/>
      <c r="C105" s="180"/>
      <c r="D105" s="180"/>
      <c r="E105" s="180"/>
      <c r="F105" s="180"/>
      <c r="G105" s="180"/>
      <c r="H105" s="180"/>
      <c r="I105" s="180"/>
      <c r="J105" s="180"/>
      <c r="K105" s="180"/>
      <c r="L105" s="180"/>
      <c r="M105" s="180"/>
      <c r="N105" s="180"/>
      <c r="O105" s="180"/>
      <c r="P105" s="180"/>
      <c r="Q105" s="180"/>
      <c r="R105" s="180"/>
      <c r="S105" s="180"/>
      <c r="T105" s="180"/>
      <c r="U105" s="180"/>
    </row>
    <row r="106" spans="1:21" ht="12.7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row>
    <row r="107" spans="1:21" ht="12.75" customHeight="1">
      <c r="H107" s="54"/>
      <c r="I107" s="54"/>
      <c r="J107" s="54"/>
      <c r="K107" s="54"/>
      <c r="L107" s="54"/>
      <c r="M107" s="54"/>
      <c r="N107" s="54"/>
      <c r="O107" s="54"/>
      <c r="P107" s="54"/>
      <c r="Q107" s="54"/>
      <c r="R107" s="54"/>
      <c r="S107" s="54"/>
      <c r="T107" s="54"/>
      <c r="U107" s="54"/>
    </row>
    <row r="108" spans="1:21" ht="24.75" customHeight="1">
      <c r="A108" s="56"/>
      <c r="B108" s="176" t="s">
        <v>119</v>
      </c>
      <c r="C108" s="177"/>
      <c r="D108" s="176" t="s">
        <v>120</v>
      </c>
      <c r="E108" s="177"/>
      <c r="F108" s="176" t="s">
        <v>121</v>
      </c>
      <c r="G108" s="177"/>
      <c r="H108" s="176" t="s">
        <v>229</v>
      </c>
      <c r="I108" s="177"/>
      <c r="J108" s="176" t="s">
        <v>282</v>
      </c>
      <c r="K108" s="177"/>
      <c r="L108" s="54"/>
      <c r="M108" s="54"/>
      <c r="N108" s="54"/>
      <c r="O108" s="54"/>
      <c r="P108" s="54"/>
      <c r="Q108" s="54"/>
      <c r="R108" s="54"/>
      <c r="S108" s="54"/>
      <c r="T108" s="54"/>
      <c r="U108" s="54"/>
    </row>
    <row r="109" spans="1:21" ht="12.75" customHeight="1">
      <c r="A109" s="17"/>
      <c r="B109" s="17" t="s">
        <v>29</v>
      </c>
      <c r="C109" s="18" t="s">
        <v>24</v>
      </c>
      <c r="D109" s="19" t="s">
        <v>29</v>
      </c>
      <c r="E109" s="19" t="s">
        <v>24</v>
      </c>
      <c r="F109" s="19" t="s">
        <v>29</v>
      </c>
      <c r="G109" s="95" t="s">
        <v>24</v>
      </c>
      <c r="H109" s="17" t="s">
        <v>29</v>
      </c>
      <c r="I109" s="18" t="s">
        <v>24</v>
      </c>
      <c r="J109" s="17" t="s">
        <v>29</v>
      </c>
      <c r="K109" s="18" t="s">
        <v>24</v>
      </c>
      <c r="L109" s="54"/>
      <c r="M109" s="54"/>
      <c r="N109" s="54"/>
      <c r="O109" s="54"/>
      <c r="P109" s="54"/>
      <c r="Q109" s="54"/>
      <c r="R109" s="54"/>
      <c r="S109" s="54"/>
      <c r="T109" s="54"/>
      <c r="U109" s="54"/>
    </row>
    <row r="110" spans="1:21" ht="12.75" customHeight="1">
      <c r="A110" s="22" t="s">
        <v>2</v>
      </c>
      <c r="B110" s="6">
        <v>280</v>
      </c>
      <c r="C110" s="7">
        <v>120</v>
      </c>
      <c r="D110" s="10">
        <v>480</v>
      </c>
      <c r="E110" s="10">
        <v>210</v>
      </c>
      <c r="F110" s="6">
        <v>140</v>
      </c>
      <c r="G110" s="7">
        <v>80</v>
      </c>
      <c r="H110" s="6">
        <v>30</v>
      </c>
      <c r="I110" s="7">
        <v>30</v>
      </c>
      <c r="J110" s="6">
        <v>30</v>
      </c>
      <c r="K110" s="7">
        <v>30</v>
      </c>
      <c r="L110" s="54"/>
      <c r="M110" s="54"/>
      <c r="N110" s="54"/>
      <c r="O110" s="54"/>
      <c r="P110" s="54"/>
      <c r="Q110" s="54"/>
      <c r="R110" s="54"/>
      <c r="S110" s="54"/>
      <c r="T110" s="54"/>
      <c r="U110" s="54"/>
    </row>
    <row r="111" spans="1:21" ht="12.75" customHeight="1">
      <c r="A111" s="20" t="s">
        <v>3</v>
      </c>
      <c r="B111" s="11">
        <v>470</v>
      </c>
      <c r="C111" s="12">
        <v>440</v>
      </c>
      <c r="D111" s="13">
        <v>1550</v>
      </c>
      <c r="E111" s="13">
        <v>1090</v>
      </c>
      <c r="F111" s="11">
        <v>250</v>
      </c>
      <c r="G111" s="12">
        <v>360</v>
      </c>
      <c r="H111" s="11">
        <v>30</v>
      </c>
      <c r="I111" s="12">
        <v>30</v>
      </c>
      <c r="J111" s="11">
        <v>30</v>
      </c>
      <c r="K111" s="12">
        <v>30</v>
      </c>
      <c r="L111" s="54"/>
      <c r="M111" s="54"/>
      <c r="N111" s="54"/>
      <c r="O111" s="54"/>
      <c r="P111" s="54"/>
      <c r="Q111" s="54"/>
      <c r="R111" s="54"/>
      <c r="S111" s="54"/>
      <c r="T111" s="54"/>
      <c r="U111" s="54"/>
    </row>
    <row r="112" spans="1:21" ht="12.75" customHeight="1">
      <c r="A112" s="22" t="s">
        <v>4</v>
      </c>
      <c r="B112" s="6">
        <v>420</v>
      </c>
      <c r="C112" s="7">
        <v>1240</v>
      </c>
      <c r="D112" s="10">
        <v>1450</v>
      </c>
      <c r="E112" s="10">
        <v>1090</v>
      </c>
      <c r="F112" s="6">
        <v>340</v>
      </c>
      <c r="G112" s="7">
        <v>590</v>
      </c>
      <c r="H112" s="6">
        <v>30</v>
      </c>
      <c r="I112" s="7">
        <v>30</v>
      </c>
      <c r="J112" s="6">
        <v>30</v>
      </c>
      <c r="K112" s="7">
        <v>30</v>
      </c>
      <c r="L112" s="54"/>
      <c r="M112" s="54"/>
      <c r="N112" s="54"/>
      <c r="O112" s="54"/>
      <c r="P112" s="54"/>
      <c r="Q112" s="54"/>
      <c r="R112" s="54"/>
      <c r="S112" s="54"/>
      <c r="T112" s="54"/>
      <c r="U112" s="54"/>
    </row>
    <row r="113" spans="1:21" ht="12.75" customHeight="1">
      <c r="A113" s="20" t="s">
        <v>5</v>
      </c>
      <c r="B113" s="11">
        <v>420</v>
      </c>
      <c r="C113" s="12">
        <v>1340</v>
      </c>
      <c r="D113" s="13">
        <v>1450</v>
      </c>
      <c r="E113" s="13">
        <v>2150</v>
      </c>
      <c r="F113" s="11">
        <v>340</v>
      </c>
      <c r="G113" s="12">
        <v>850</v>
      </c>
      <c r="H113" s="11">
        <v>30</v>
      </c>
      <c r="I113" s="12">
        <v>30</v>
      </c>
      <c r="J113" s="11">
        <v>30</v>
      </c>
      <c r="K113" s="12">
        <v>30</v>
      </c>
      <c r="L113" s="54"/>
      <c r="M113" s="54"/>
      <c r="N113" s="54"/>
      <c r="O113" s="54"/>
      <c r="P113" s="54"/>
      <c r="Q113" s="54"/>
      <c r="R113" s="54"/>
      <c r="S113" s="54"/>
      <c r="T113" s="54"/>
      <c r="U113" s="54"/>
    </row>
    <row r="114" spans="1:21" ht="12.75" customHeight="1">
      <c r="A114" s="22" t="s">
        <v>6</v>
      </c>
      <c r="B114" s="6">
        <v>490</v>
      </c>
      <c r="C114" s="7">
        <v>1340</v>
      </c>
      <c r="D114" s="10">
        <v>1450</v>
      </c>
      <c r="E114" s="10">
        <v>2150</v>
      </c>
      <c r="F114" s="6">
        <v>300</v>
      </c>
      <c r="G114" s="7">
        <v>850</v>
      </c>
      <c r="H114" s="6">
        <v>30</v>
      </c>
      <c r="I114" s="7">
        <v>30</v>
      </c>
      <c r="J114" s="6">
        <v>30</v>
      </c>
      <c r="K114" s="7">
        <v>30</v>
      </c>
      <c r="L114" s="54"/>
      <c r="M114" s="54"/>
      <c r="N114" s="54"/>
      <c r="O114" s="54"/>
      <c r="P114" s="54"/>
      <c r="Q114" s="54"/>
      <c r="R114" s="54"/>
      <c r="S114" s="54"/>
      <c r="T114" s="54"/>
      <c r="U114" s="54"/>
    </row>
    <row r="115" spans="1:21" ht="12.75" customHeight="1">
      <c r="A115" s="20" t="s">
        <v>7</v>
      </c>
      <c r="B115" s="11">
        <v>490</v>
      </c>
      <c r="C115" s="12">
        <v>1340</v>
      </c>
      <c r="D115" s="13">
        <v>1450</v>
      </c>
      <c r="E115" s="13">
        <v>2150</v>
      </c>
      <c r="F115" s="11">
        <v>300</v>
      </c>
      <c r="G115" s="12">
        <v>850</v>
      </c>
      <c r="H115" s="11">
        <v>30</v>
      </c>
      <c r="I115" s="12">
        <v>30</v>
      </c>
      <c r="J115" s="11">
        <v>30</v>
      </c>
      <c r="K115" s="12">
        <v>30</v>
      </c>
      <c r="L115" s="54"/>
      <c r="M115" s="54"/>
      <c r="N115" s="54"/>
      <c r="O115" s="54"/>
      <c r="P115" s="54"/>
      <c r="Q115" s="54"/>
      <c r="R115" s="54"/>
      <c r="S115" s="54"/>
      <c r="T115" s="54"/>
      <c r="U115" s="54"/>
    </row>
    <row r="116" spans="1:21" ht="12.75" customHeight="1">
      <c r="A116" s="22" t="s">
        <v>8</v>
      </c>
      <c r="B116" s="6">
        <v>590</v>
      </c>
      <c r="C116" s="7">
        <v>1080</v>
      </c>
      <c r="D116" s="10">
        <v>1450</v>
      </c>
      <c r="E116" s="10">
        <v>2150</v>
      </c>
      <c r="F116" s="6">
        <v>300</v>
      </c>
      <c r="G116" s="7">
        <v>850</v>
      </c>
      <c r="H116" s="6">
        <v>30</v>
      </c>
      <c r="I116" s="7">
        <v>30</v>
      </c>
      <c r="J116" s="6">
        <v>30</v>
      </c>
      <c r="K116" s="7">
        <v>30</v>
      </c>
      <c r="L116" s="54"/>
      <c r="M116" s="54"/>
      <c r="N116" s="54"/>
      <c r="O116" s="54"/>
      <c r="P116" s="54"/>
      <c r="Q116" s="54"/>
      <c r="R116" s="54"/>
      <c r="S116" s="54"/>
      <c r="T116" s="54"/>
      <c r="U116" s="54"/>
    </row>
    <row r="117" spans="1:21" ht="12.75" customHeight="1">
      <c r="A117" s="20" t="s">
        <v>9</v>
      </c>
      <c r="B117" s="11">
        <v>640</v>
      </c>
      <c r="C117" s="12">
        <v>1080</v>
      </c>
      <c r="D117" s="13">
        <v>1450</v>
      </c>
      <c r="E117" s="13">
        <v>2000</v>
      </c>
      <c r="F117" s="11">
        <v>330</v>
      </c>
      <c r="G117" s="12">
        <v>660</v>
      </c>
      <c r="H117" s="11">
        <v>30</v>
      </c>
      <c r="I117" s="12">
        <v>30</v>
      </c>
      <c r="J117" s="11">
        <v>30</v>
      </c>
      <c r="K117" s="12">
        <v>30</v>
      </c>
      <c r="L117" s="54"/>
      <c r="M117" s="54"/>
      <c r="N117" s="54"/>
      <c r="O117" s="54"/>
      <c r="P117" s="54"/>
      <c r="Q117" s="54"/>
      <c r="R117" s="54"/>
      <c r="S117" s="54"/>
      <c r="T117" s="54"/>
      <c r="U117" s="54"/>
    </row>
    <row r="118" spans="1:21" ht="12.75" customHeight="1">
      <c r="A118" s="22" t="s">
        <v>10</v>
      </c>
      <c r="B118" s="6">
        <v>1100</v>
      </c>
      <c r="C118" s="7">
        <v>1080</v>
      </c>
      <c r="D118" s="10">
        <v>1450</v>
      </c>
      <c r="E118" s="10">
        <v>2000</v>
      </c>
      <c r="F118" s="6">
        <v>510</v>
      </c>
      <c r="G118" s="7">
        <v>660</v>
      </c>
      <c r="H118" s="6">
        <v>30</v>
      </c>
      <c r="I118" s="7">
        <v>30</v>
      </c>
      <c r="J118" s="6">
        <v>30</v>
      </c>
      <c r="K118" s="7">
        <v>30</v>
      </c>
      <c r="L118" s="54"/>
      <c r="M118" s="54"/>
      <c r="N118" s="54"/>
      <c r="O118" s="54"/>
      <c r="P118" s="54"/>
      <c r="Q118" s="54"/>
      <c r="R118" s="54"/>
      <c r="S118" s="54"/>
      <c r="T118" s="54"/>
      <c r="U118" s="54"/>
    </row>
    <row r="119" spans="1:21" ht="12.75" customHeight="1">
      <c r="A119" s="20" t="s">
        <v>11</v>
      </c>
      <c r="B119" s="11">
        <v>1340</v>
      </c>
      <c r="C119" s="12">
        <v>1080</v>
      </c>
      <c r="D119" s="13">
        <v>1450</v>
      </c>
      <c r="E119" s="13">
        <v>2090</v>
      </c>
      <c r="F119" s="11">
        <v>640</v>
      </c>
      <c r="G119" s="12">
        <v>460</v>
      </c>
      <c r="H119" s="11">
        <v>30</v>
      </c>
      <c r="I119" s="12">
        <v>30</v>
      </c>
      <c r="J119" s="11">
        <v>30</v>
      </c>
      <c r="K119" s="12">
        <v>30</v>
      </c>
      <c r="L119" s="54"/>
      <c r="M119" s="54"/>
      <c r="N119" s="54"/>
      <c r="O119" s="54"/>
      <c r="P119" s="54"/>
      <c r="Q119" s="54"/>
      <c r="R119" s="54"/>
      <c r="S119" s="54"/>
      <c r="T119" s="54"/>
      <c r="U119" s="54"/>
    </row>
    <row r="120" spans="1:21" ht="12.75" customHeight="1">
      <c r="A120" s="22" t="s">
        <v>12</v>
      </c>
      <c r="B120" s="6">
        <v>1340</v>
      </c>
      <c r="C120" s="7">
        <v>1080</v>
      </c>
      <c r="D120" s="10">
        <v>1450</v>
      </c>
      <c r="E120" s="10">
        <v>2090</v>
      </c>
      <c r="F120" s="6">
        <v>640</v>
      </c>
      <c r="G120" s="7">
        <v>460</v>
      </c>
      <c r="H120" s="6">
        <v>30</v>
      </c>
      <c r="I120" s="7">
        <v>30</v>
      </c>
      <c r="J120" s="6">
        <v>30</v>
      </c>
      <c r="K120" s="7">
        <v>30</v>
      </c>
      <c r="L120" s="54"/>
      <c r="M120" s="54"/>
      <c r="N120" s="54"/>
      <c r="O120" s="54"/>
      <c r="P120" s="54"/>
      <c r="Q120" s="54"/>
      <c r="R120" s="54"/>
      <c r="S120" s="54"/>
      <c r="T120" s="54"/>
      <c r="U120" s="54"/>
    </row>
    <row r="121" spans="1:21" ht="12.75" customHeight="1">
      <c r="A121" s="20" t="s">
        <v>13</v>
      </c>
      <c r="B121" s="11">
        <v>1310</v>
      </c>
      <c r="C121" s="12">
        <v>1180</v>
      </c>
      <c r="D121" s="13">
        <v>1780</v>
      </c>
      <c r="E121" s="13">
        <v>2090</v>
      </c>
      <c r="F121" s="11">
        <v>660</v>
      </c>
      <c r="G121" s="12">
        <v>460</v>
      </c>
      <c r="H121" s="11">
        <v>30</v>
      </c>
      <c r="I121" s="12">
        <v>30</v>
      </c>
      <c r="J121" s="11">
        <v>30</v>
      </c>
      <c r="K121" s="12">
        <v>30</v>
      </c>
      <c r="L121" s="54"/>
      <c r="M121" s="54"/>
      <c r="N121" s="54"/>
      <c r="O121" s="54"/>
      <c r="P121" s="54"/>
      <c r="Q121" s="54"/>
      <c r="R121" s="54"/>
      <c r="S121" s="54"/>
      <c r="T121" s="54"/>
      <c r="U121" s="54"/>
    </row>
    <row r="122" spans="1:21" ht="12.75" customHeight="1">
      <c r="A122" s="22" t="s">
        <v>14</v>
      </c>
      <c r="B122" s="6">
        <v>1310</v>
      </c>
      <c r="C122" s="7">
        <v>1180</v>
      </c>
      <c r="D122" s="10">
        <v>1780</v>
      </c>
      <c r="E122" s="10">
        <v>2090</v>
      </c>
      <c r="F122" s="6">
        <v>660</v>
      </c>
      <c r="G122" s="7">
        <v>660</v>
      </c>
      <c r="H122" s="6">
        <v>30</v>
      </c>
      <c r="I122" s="7">
        <v>30</v>
      </c>
      <c r="J122" s="6">
        <v>30</v>
      </c>
      <c r="K122" s="7">
        <v>30</v>
      </c>
      <c r="L122" s="54"/>
      <c r="M122" s="54"/>
      <c r="N122" s="54"/>
      <c r="O122" s="54"/>
      <c r="P122" s="54"/>
      <c r="Q122" s="54"/>
      <c r="R122" s="54"/>
      <c r="S122" s="54"/>
      <c r="T122" s="54"/>
      <c r="U122" s="54"/>
    </row>
    <row r="123" spans="1:21" ht="12.75" customHeight="1">
      <c r="A123" s="20" t="s">
        <v>15</v>
      </c>
      <c r="B123" s="11">
        <v>1340</v>
      </c>
      <c r="C123" s="12">
        <v>1180</v>
      </c>
      <c r="D123" s="13">
        <v>1780</v>
      </c>
      <c r="E123" s="13">
        <v>2090</v>
      </c>
      <c r="F123" s="11">
        <v>550</v>
      </c>
      <c r="G123" s="12">
        <v>660</v>
      </c>
      <c r="H123" s="11">
        <v>30</v>
      </c>
      <c r="I123" s="12">
        <v>30</v>
      </c>
      <c r="J123" s="11">
        <v>30</v>
      </c>
      <c r="K123" s="12">
        <v>30</v>
      </c>
      <c r="L123" s="54"/>
      <c r="M123" s="54"/>
      <c r="N123" s="54"/>
      <c r="O123" s="54"/>
      <c r="P123" s="54"/>
      <c r="Q123" s="54"/>
      <c r="R123" s="54"/>
      <c r="S123" s="54"/>
      <c r="T123" s="54"/>
      <c r="U123" s="54"/>
    </row>
    <row r="124" spans="1:21" ht="12.75" customHeight="1">
      <c r="A124" s="22" t="s">
        <v>16</v>
      </c>
      <c r="B124" s="6">
        <v>1340</v>
      </c>
      <c r="C124" s="7">
        <v>1180</v>
      </c>
      <c r="D124" s="10">
        <v>1590</v>
      </c>
      <c r="E124" s="10">
        <v>1040</v>
      </c>
      <c r="F124" s="6">
        <v>550</v>
      </c>
      <c r="G124" s="7">
        <v>660</v>
      </c>
      <c r="H124" s="6">
        <v>30</v>
      </c>
      <c r="I124" s="7">
        <v>30</v>
      </c>
      <c r="J124" s="6">
        <v>30</v>
      </c>
      <c r="K124" s="7">
        <v>30</v>
      </c>
      <c r="L124" s="54"/>
      <c r="M124" s="54"/>
      <c r="N124" s="54"/>
      <c r="O124" s="54"/>
      <c r="P124" s="54"/>
      <c r="Q124" s="54"/>
      <c r="R124" s="54"/>
      <c r="S124" s="54"/>
      <c r="T124" s="54"/>
      <c r="U124" s="54"/>
    </row>
    <row r="125" spans="1:21" ht="12.75" customHeight="1">
      <c r="A125" s="20" t="s">
        <v>17</v>
      </c>
      <c r="B125" s="11">
        <v>540</v>
      </c>
      <c r="C125" s="12">
        <v>820</v>
      </c>
      <c r="D125" s="13">
        <v>1280</v>
      </c>
      <c r="E125" s="13">
        <v>620</v>
      </c>
      <c r="F125" s="11">
        <v>300</v>
      </c>
      <c r="G125" s="12">
        <v>660</v>
      </c>
      <c r="H125" s="11">
        <v>30</v>
      </c>
      <c r="I125" s="12">
        <v>30</v>
      </c>
      <c r="J125" s="11">
        <v>30</v>
      </c>
      <c r="K125" s="12">
        <v>30</v>
      </c>
      <c r="L125" s="54"/>
      <c r="M125" s="54"/>
      <c r="N125" s="54"/>
      <c r="O125" s="54"/>
      <c r="P125" s="54"/>
      <c r="Q125" s="54"/>
      <c r="R125" s="54"/>
      <c r="S125" s="54"/>
      <c r="T125" s="54"/>
      <c r="U125" s="54"/>
    </row>
    <row r="126" spans="1:21" ht="12.75" customHeight="1">
      <c r="A126" s="22" t="s">
        <v>18</v>
      </c>
      <c r="B126" s="6">
        <v>280</v>
      </c>
      <c r="C126" s="7">
        <v>470</v>
      </c>
      <c r="D126" s="10">
        <v>340</v>
      </c>
      <c r="E126" s="10">
        <v>620</v>
      </c>
      <c r="F126" s="6">
        <v>270</v>
      </c>
      <c r="G126" s="7">
        <v>340</v>
      </c>
      <c r="H126" s="6">
        <v>30</v>
      </c>
      <c r="I126" s="7">
        <v>30</v>
      </c>
      <c r="J126" s="6">
        <v>30</v>
      </c>
      <c r="K126" s="7">
        <v>30</v>
      </c>
      <c r="L126" s="54"/>
      <c r="M126" s="54"/>
      <c r="N126" s="54"/>
      <c r="O126" s="54"/>
      <c r="P126" s="54"/>
      <c r="Q126" s="54"/>
      <c r="R126" s="54"/>
      <c r="S126" s="54"/>
      <c r="T126" s="54"/>
      <c r="U126" s="54"/>
    </row>
    <row r="127" spans="1:21" ht="12.75" customHeight="1">
      <c r="A127" s="20" t="s">
        <v>19</v>
      </c>
      <c r="B127" s="11">
        <v>120</v>
      </c>
      <c r="C127" s="12">
        <v>120</v>
      </c>
      <c r="D127" s="13">
        <v>210</v>
      </c>
      <c r="E127" s="13">
        <v>210</v>
      </c>
      <c r="F127" s="11">
        <v>140</v>
      </c>
      <c r="G127" s="12">
        <v>140</v>
      </c>
      <c r="H127" s="11">
        <v>30</v>
      </c>
      <c r="I127" s="12">
        <v>30</v>
      </c>
      <c r="J127" s="11">
        <v>30</v>
      </c>
      <c r="K127" s="12">
        <v>30</v>
      </c>
      <c r="L127" s="54"/>
      <c r="M127" s="54"/>
      <c r="N127" s="54"/>
      <c r="O127" s="54"/>
      <c r="P127" s="54"/>
      <c r="Q127" s="54"/>
      <c r="R127" s="54"/>
      <c r="S127" s="54"/>
      <c r="T127" s="54"/>
      <c r="U127" s="54"/>
    </row>
    <row r="128" spans="1:21" ht="12.75" customHeight="1">
      <c r="A128" s="22" t="s">
        <v>20</v>
      </c>
      <c r="B128" s="6">
        <v>120</v>
      </c>
      <c r="C128" s="7">
        <v>120</v>
      </c>
      <c r="D128" s="10">
        <v>210</v>
      </c>
      <c r="E128" s="10">
        <v>210</v>
      </c>
      <c r="F128" s="6">
        <v>140</v>
      </c>
      <c r="G128" s="7">
        <v>140</v>
      </c>
      <c r="H128" s="6">
        <v>30</v>
      </c>
      <c r="I128" s="7">
        <v>30</v>
      </c>
      <c r="J128" s="6">
        <v>30</v>
      </c>
      <c r="K128" s="7">
        <v>30</v>
      </c>
      <c r="L128" s="54"/>
      <c r="M128" s="54"/>
      <c r="N128" s="54"/>
      <c r="O128" s="54"/>
      <c r="P128" s="54"/>
      <c r="Q128" s="54"/>
      <c r="R128" s="54"/>
      <c r="S128" s="54"/>
      <c r="T128" s="54"/>
      <c r="U128" s="54"/>
    </row>
    <row r="129" spans="1:22" ht="12.75" customHeight="1">
      <c r="A129" s="23" t="s">
        <v>35</v>
      </c>
      <c r="B129" s="14">
        <v>120</v>
      </c>
      <c r="C129" s="15">
        <v>120</v>
      </c>
      <c r="D129" s="16">
        <v>210</v>
      </c>
      <c r="E129" s="16">
        <v>210</v>
      </c>
      <c r="F129" s="14">
        <v>140</v>
      </c>
      <c r="G129" s="15">
        <v>140</v>
      </c>
      <c r="H129" s="14">
        <v>30</v>
      </c>
      <c r="I129" s="15">
        <v>30</v>
      </c>
      <c r="J129" s="14">
        <v>30</v>
      </c>
      <c r="K129" s="15">
        <v>30</v>
      </c>
      <c r="L129" s="54"/>
      <c r="M129" s="54"/>
      <c r="N129" s="54"/>
      <c r="O129" s="54"/>
      <c r="P129" s="54"/>
      <c r="Q129" s="54"/>
      <c r="R129" s="54"/>
      <c r="S129" s="54"/>
      <c r="T129" s="54"/>
      <c r="U129" s="54"/>
    </row>
    <row r="130" spans="1:22" ht="13.5" customHeight="1">
      <c r="A130" s="180"/>
      <c r="B130" s="180"/>
      <c r="C130" s="180"/>
      <c r="D130" s="180"/>
      <c r="E130" s="180"/>
      <c r="F130" s="180"/>
      <c r="G130" s="180"/>
      <c r="H130" s="180"/>
      <c r="I130" s="180"/>
      <c r="J130" s="180"/>
      <c r="K130" s="180"/>
      <c r="L130" s="180"/>
      <c r="M130" s="180"/>
      <c r="N130" s="180"/>
      <c r="O130" s="180"/>
      <c r="P130" s="180"/>
      <c r="Q130" s="180"/>
      <c r="R130" s="180"/>
      <c r="S130" s="180"/>
      <c r="T130" s="180"/>
      <c r="U130" s="180"/>
    </row>
    <row r="131" spans="1:22" ht="13.5" customHeight="1">
      <c r="A131" s="54"/>
      <c r="B131" s="54"/>
      <c r="C131" s="54"/>
      <c r="D131" s="54"/>
      <c r="E131" s="54"/>
      <c r="F131" s="54"/>
      <c r="G131" s="54"/>
      <c r="H131" s="54"/>
      <c r="I131" s="54"/>
      <c r="J131" s="54"/>
      <c r="K131" s="54"/>
      <c r="L131" s="54"/>
      <c r="M131" s="54"/>
      <c r="N131" s="54"/>
      <c r="O131" s="54"/>
      <c r="P131" s="54"/>
      <c r="Q131" s="54"/>
      <c r="R131" s="54"/>
      <c r="S131" s="54"/>
      <c r="T131" s="54"/>
      <c r="U131" s="54"/>
    </row>
    <row r="132" spans="1:22" s="2" customFormat="1" ht="25.5" customHeight="1">
      <c r="A132" s="56"/>
      <c r="B132" s="176" t="s">
        <v>188</v>
      </c>
      <c r="C132" s="177"/>
      <c r="D132" s="176" t="s">
        <v>138</v>
      </c>
      <c r="E132" s="177"/>
      <c r="F132" s="176" t="s">
        <v>122</v>
      </c>
      <c r="G132" s="177"/>
      <c r="H132" s="176" t="s">
        <v>123</v>
      </c>
      <c r="I132" s="177"/>
      <c r="J132" s="176" t="s">
        <v>124</v>
      </c>
      <c r="K132" s="177"/>
      <c r="L132" s="176" t="s">
        <v>125</v>
      </c>
      <c r="M132" s="177"/>
      <c r="N132" s="176" t="s">
        <v>126</v>
      </c>
      <c r="O132" s="177"/>
      <c r="P132" s="178" t="s">
        <v>224</v>
      </c>
      <c r="Q132" s="179"/>
      <c r="R132" s="1"/>
      <c r="S132" s="1"/>
      <c r="T132" s="1"/>
    </row>
    <row r="133" spans="1:22" s="3" customFormat="1">
      <c r="A133" s="17"/>
      <c r="B133" s="17" t="s">
        <v>29</v>
      </c>
      <c r="C133" s="18" t="s">
        <v>24</v>
      </c>
      <c r="D133" s="17" t="s">
        <v>29</v>
      </c>
      <c r="E133" s="18" t="s">
        <v>24</v>
      </c>
      <c r="F133" s="19" t="s">
        <v>29</v>
      </c>
      <c r="G133" s="19" t="s">
        <v>24</v>
      </c>
      <c r="H133" s="19" t="s">
        <v>29</v>
      </c>
      <c r="I133" s="19" t="s">
        <v>24</v>
      </c>
      <c r="J133" s="17" t="s">
        <v>29</v>
      </c>
      <c r="K133" s="18" t="s">
        <v>24</v>
      </c>
      <c r="L133" s="19" t="s">
        <v>29</v>
      </c>
      <c r="M133" s="19" t="s">
        <v>24</v>
      </c>
      <c r="N133" s="17" t="s">
        <v>29</v>
      </c>
      <c r="O133" s="18" t="s">
        <v>24</v>
      </c>
      <c r="P133" s="17" t="s">
        <v>29</v>
      </c>
      <c r="Q133" s="18" t="s">
        <v>24</v>
      </c>
      <c r="R133" s="1"/>
      <c r="S133" s="1"/>
      <c r="T133" s="1"/>
    </row>
    <row r="134" spans="1:22">
      <c r="A134" s="22" t="s">
        <v>2</v>
      </c>
      <c r="B134" s="6">
        <v>160</v>
      </c>
      <c r="C134" s="7">
        <v>160</v>
      </c>
      <c r="D134" s="6">
        <v>90</v>
      </c>
      <c r="E134" s="7">
        <v>90</v>
      </c>
      <c r="F134" s="10">
        <v>330</v>
      </c>
      <c r="G134" s="10">
        <v>300</v>
      </c>
      <c r="H134" s="6">
        <v>200</v>
      </c>
      <c r="I134" s="7">
        <v>200</v>
      </c>
      <c r="J134" s="6">
        <v>140</v>
      </c>
      <c r="K134" s="7">
        <v>140</v>
      </c>
      <c r="L134" s="10">
        <v>300</v>
      </c>
      <c r="M134" s="10">
        <v>160</v>
      </c>
      <c r="N134" s="6">
        <v>410</v>
      </c>
      <c r="O134" s="7">
        <v>450</v>
      </c>
      <c r="P134" s="6">
        <v>70</v>
      </c>
      <c r="Q134" s="7">
        <v>70</v>
      </c>
      <c r="U134" s="2"/>
      <c r="V134" s="2"/>
    </row>
    <row r="135" spans="1:22" s="9" customFormat="1">
      <c r="A135" s="20" t="s">
        <v>3</v>
      </c>
      <c r="B135" s="11">
        <v>220</v>
      </c>
      <c r="C135" s="12">
        <v>160</v>
      </c>
      <c r="D135" s="11">
        <v>90</v>
      </c>
      <c r="E135" s="12">
        <v>90</v>
      </c>
      <c r="F135" s="13">
        <v>330</v>
      </c>
      <c r="G135" s="13">
        <v>390</v>
      </c>
      <c r="H135" s="11">
        <v>200</v>
      </c>
      <c r="I135" s="12">
        <v>300</v>
      </c>
      <c r="J135" s="11">
        <v>140</v>
      </c>
      <c r="K135" s="12">
        <v>140</v>
      </c>
      <c r="L135" s="13">
        <v>300</v>
      </c>
      <c r="M135" s="13">
        <v>240</v>
      </c>
      <c r="N135" s="11">
        <v>410</v>
      </c>
      <c r="O135" s="12">
        <v>610</v>
      </c>
      <c r="P135" s="11">
        <v>180</v>
      </c>
      <c r="Q135" s="12">
        <v>140</v>
      </c>
      <c r="R135" s="1"/>
      <c r="S135" s="1"/>
      <c r="T135" s="1"/>
      <c r="U135" s="2"/>
      <c r="V135" s="2"/>
    </row>
    <row r="136" spans="1:22">
      <c r="A136" s="22" t="s">
        <v>4</v>
      </c>
      <c r="B136" s="6">
        <v>220</v>
      </c>
      <c r="C136" s="7">
        <v>220</v>
      </c>
      <c r="D136" s="6">
        <v>90</v>
      </c>
      <c r="E136" s="7">
        <v>90</v>
      </c>
      <c r="F136" s="10">
        <v>330</v>
      </c>
      <c r="G136" s="10">
        <v>440</v>
      </c>
      <c r="H136" s="6">
        <v>200</v>
      </c>
      <c r="I136" s="7">
        <v>300</v>
      </c>
      <c r="J136" s="6">
        <v>140</v>
      </c>
      <c r="K136" s="7">
        <v>140</v>
      </c>
      <c r="L136" s="10">
        <v>300</v>
      </c>
      <c r="M136" s="10">
        <v>310</v>
      </c>
      <c r="N136" s="6">
        <v>410</v>
      </c>
      <c r="O136" s="7">
        <v>610</v>
      </c>
      <c r="P136" s="6">
        <v>330</v>
      </c>
      <c r="Q136" s="7">
        <v>140</v>
      </c>
      <c r="U136" s="2"/>
      <c r="V136" s="2"/>
    </row>
    <row r="137" spans="1:22" s="9" customFormat="1">
      <c r="A137" s="20" t="s">
        <v>5</v>
      </c>
      <c r="B137" s="11">
        <v>220</v>
      </c>
      <c r="C137" s="12">
        <v>220</v>
      </c>
      <c r="D137" s="11">
        <v>160</v>
      </c>
      <c r="E137" s="12">
        <v>110</v>
      </c>
      <c r="F137" s="13">
        <v>800</v>
      </c>
      <c r="G137" s="13">
        <v>990</v>
      </c>
      <c r="H137" s="11">
        <v>240</v>
      </c>
      <c r="I137" s="12">
        <v>370</v>
      </c>
      <c r="J137" s="11">
        <v>140</v>
      </c>
      <c r="K137" s="12">
        <v>140</v>
      </c>
      <c r="L137" s="13">
        <v>300</v>
      </c>
      <c r="M137" s="13">
        <v>310</v>
      </c>
      <c r="N137" s="11">
        <v>480</v>
      </c>
      <c r="O137" s="12">
        <v>860</v>
      </c>
      <c r="P137" s="11">
        <v>330</v>
      </c>
      <c r="Q137" s="12">
        <v>330</v>
      </c>
      <c r="R137" s="1"/>
      <c r="S137" s="1"/>
      <c r="T137" s="1"/>
      <c r="U137" s="2"/>
      <c r="V137" s="2"/>
    </row>
    <row r="138" spans="1:22">
      <c r="A138" s="22" t="s">
        <v>6</v>
      </c>
      <c r="B138" s="6">
        <v>220</v>
      </c>
      <c r="C138" s="7">
        <v>220</v>
      </c>
      <c r="D138" s="6">
        <v>160</v>
      </c>
      <c r="E138" s="7">
        <v>220</v>
      </c>
      <c r="F138" s="10">
        <v>800</v>
      </c>
      <c r="G138" s="10">
        <v>990</v>
      </c>
      <c r="H138" s="6">
        <v>330</v>
      </c>
      <c r="I138" s="7">
        <v>470</v>
      </c>
      <c r="J138" s="6">
        <v>140</v>
      </c>
      <c r="K138" s="7">
        <v>140</v>
      </c>
      <c r="L138" s="10">
        <v>370</v>
      </c>
      <c r="M138" s="10">
        <v>530</v>
      </c>
      <c r="N138" s="6">
        <v>480</v>
      </c>
      <c r="O138" s="7">
        <v>870</v>
      </c>
      <c r="P138" s="6">
        <v>330</v>
      </c>
      <c r="Q138" s="7">
        <v>330</v>
      </c>
      <c r="U138" s="2"/>
      <c r="V138" s="2"/>
    </row>
    <row r="139" spans="1:22" s="9" customFormat="1">
      <c r="A139" s="20" t="s">
        <v>7</v>
      </c>
      <c r="B139" s="11">
        <v>290</v>
      </c>
      <c r="C139" s="12">
        <v>370</v>
      </c>
      <c r="D139" s="11">
        <v>160</v>
      </c>
      <c r="E139" s="12">
        <v>220</v>
      </c>
      <c r="F139" s="13">
        <v>800</v>
      </c>
      <c r="G139" s="13">
        <v>970</v>
      </c>
      <c r="H139" s="11">
        <v>330</v>
      </c>
      <c r="I139" s="12">
        <v>470</v>
      </c>
      <c r="J139" s="11">
        <v>140</v>
      </c>
      <c r="K139" s="12">
        <v>140</v>
      </c>
      <c r="L139" s="13">
        <v>370</v>
      </c>
      <c r="M139" s="13">
        <v>530</v>
      </c>
      <c r="N139" s="11">
        <v>480</v>
      </c>
      <c r="O139" s="12">
        <v>870</v>
      </c>
      <c r="P139" s="11">
        <v>330</v>
      </c>
      <c r="Q139" s="12">
        <v>330</v>
      </c>
      <c r="R139" s="1"/>
      <c r="S139" s="1"/>
      <c r="T139" s="1"/>
      <c r="U139" s="2"/>
      <c r="V139" s="2"/>
    </row>
    <row r="140" spans="1:22">
      <c r="A140" s="22" t="s">
        <v>8</v>
      </c>
      <c r="B140" s="6">
        <v>290</v>
      </c>
      <c r="C140" s="7">
        <v>370</v>
      </c>
      <c r="D140" s="6">
        <v>160</v>
      </c>
      <c r="E140" s="7">
        <v>220</v>
      </c>
      <c r="F140" s="10">
        <v>800</v>
      </c>
      <c r="G140" s="10">
        <v>970</v>
      </c>
      <c r="H140" s="6">
        <v>370</v>
      </c>
      <c r="I140" s="7">
        <v>610</v>
      </c>
      <c r="J140" s="6">
        <v>140</v>
      </c>
      <c r="K140" s="7">
        <v>140</v>
      </c>
      <c r="L140" s="10">
        <v>370</v>
      </c>
      <c r="M140" s="10">
        <v>530</v>
      </c>
      <c r="N140" s="6">
        <v>480</v>
      </c>
      <c r="O140" s="7">
        <v>870</v>
      </c>
      <c r="P140" s="6">
        <v>330</v>
      </c>
      <c r="Q140" s="7">
        <v>560</v>
      </c>
      <c r="U140" s="2"/>
      <c r="V140" s="2"/>
    </row>
    <row r="141" spans="1:22" s="9" customFormat="1">
      <c r="A141" s="20" t="s">
        <v>9</v>
      </c>
      <c r="B141" s="11">
        <v>290</v>
      </c>
      <c r="C141" s="12">
        <v>370</v>
      </c>
      <c r="D141" s="11">
        <v>160</v>
      </c>
      <c r="E141" s="12">
        <v>200</v>
      </c>
      <c r="F141" s="13">
        <v>800</v>
      </c>
      <c r="G141" s="13">
        <v>970</v>
      </c>
      <c r="H141" s="11">
        <v>370</v>
      </c>
      <c r="I141" s="12">
        <v>610</v>
      </c>
      <c r="J141" s="11">
        <v>140</v>
      </c>
      <c r="K141" s="12">
        <v>140</v>
      </c>
      <c r="L141" s="13">
        <v>370</v>
      </c>
      <c r="M141" s="13">
        <v>760</v>
      </c>
      <c r="N141" s="11">
        <v>480</v>
      </c>
      <c r="O141" s="12">
        <v>870</v>
      </c>
      <c r="P141" s="11">
        <v>480</v>
      </c>
      <c r="Q141" s="12">
        <v>560</v>
      </c>
      <c r="R141" s="1"/>
      <c r="S141" s="1"/>
      <c r="T141" s="1"/>
      <c r="U141" s="2"/>
      <c r="V141" s="2"/>
    </row>
    <row r="142" spans="1:22">
      <c r="A142" s="22" t="s">
        <v>10</v>
      </c>
      <c r="B142" s="6">
        <v>290</v>
      </c>
      <c r="C142" s="7">
        <v>370</v>
      </c>
      <c r="D142" s="6">
        <v>160</v>
      </c>
      <c r="E142" s="7">
        <v>180</v>
      </c>
      <c r="F142" s="10">
        <v>800</v>
      </c>
      <c r="G142" s="10">
        <v>1450</v>
      </c>
      <c r="H142" s="6">
        <v>410</v>
      </c>
      <c r="I142" s="7">
        <v>610</v>
      </c>
      <c r="J142" s="6">
        <v>140</v>
      </c>
      <c r="K142" s="7">
        <v>140</v>
      </c>
      <c r="L142" s="10">
        <v>370</v>
      </c>
      <c r="M142" s="10">
        <v>760</v>
      </c>
      <c r="N142" s="6">
        <v>480</v>
      </c>
      <c r="O142" s="7">
        <v>900</v>
      </c>
      <c r="P142" s="6">
        <v>480</v>
      </c>
      <c r="Q142" s="7">
        <v>560</v>
      </c>
      <c r="U142" s="2"/>
      <c r="V142" s="2"/>
    </row>
    <row r="143" spans="1:22" s="9" customFormat="1">
      <c r="A143" s="20" t="s">
        <v>11</v>
      </c>
      <c r="B143" s="11">
        <v>310</v>
      </c>
      <c r="C143" s="12">
        <v>370</v>
      </c>
      <c r="D143" s="11">
        <v>250</v>
      </c>
      <c r="E143" s="12">
        <v>180</v>
      </c>
      <c r="F143" s="13">
        <v>940</v>
      </c>
      <c r="G143" s="13">
        <v>1450</v>
      </c>
      <c r="H143" s="11">
        <v>410</v>
      </c>
      <c r="I143" s="12">
        <v>610</v>
      </c>
      <c r="J143" s="11">
        <v>140</v>
      </c>
      <c r="K143" s="12">
        <v>140</v>
      </c>
      <c r="L143" s="13">
        <v>520</v>
      </c>
      <c r="M143" s="13">
        <v>760</v>
      </c>
      <c r="N143" s="11">
        <v>480</v>
      </c>
      <c r="O143" s="12">
        <v>900</v>
      </c>
      <c r="P143" s="11">
        <v>480</v>
      </c>
      <c r="Q143" s="12">
        <v>560</v>
      </c>
      <c r="R143" s="1"/>
      <c r="S143" s="1"/>
      <c r="T143" s="1"/>
      <c r="U143" s="2"/>
      <c r="V143" s="2"/>
    </row>
    <row r="144" spans="1:22">
      <c r="A144" s="22" t="s">
        <v>12</v>
      </c>
      <c r="B144" s="6">
        <v>310</v>
      </c>
      <c r="C144" s="7">
        <v>480</v>
      </c>
      <c r="D144" s="6">
        <v>250</v>
      </c>
      <c r="E144" s="7">
        <v>180</v>
      </c>
      <c r="F144" s="10">
        <v>940</v>
      </c>
      <c r="G144" s="10">
        <v>1410</v>
      </c>
      <c r="H144" s="6">
        <v>640</v>
      </c>
      <c r="I144" s="7">
        <v>730</v>
      </c>
      <c r="J144" s="6">
        <v>140</v>
      </c>
      <c r="K144" s="7">
        <v>140</v>
      </c>
      <c r="L144" s="10">
        <v>690</v>
      </c>
      <c r="M144" s="10">
        <v>760</v>
      </c>
      <c r="N144" s="6">
        <v>530</v>
      </c>
      <c r="O144" s="7">
        <v>1060</v>
      </c>
      <c r="P144" s="6">
        <v>560</v>
      </c>
      <c r="Q144" s="7">
        <v>670</v>
      </c>
      <c r="U144" s="2"/>
      <c r="V144" s="2"/>
    </row>
    <row r="145" spans="1:22" s="9" customFormat="1">
      <c r="A145" s="20" t="s">
        <v>13</v>
      </c>
      <c r="B145" s="11">
        <v>310</v>
      </c>
      <c r="C145" s="12">
        <v>570</v>
      </c>
      <c r="D145" s="11">
        <v>250</v>
      </c>
      <c r="E145" s="12">
        <v>180</v>
      </c>
      <c r="F145" s="13">
        <v>940</v>
      </c>
      <c r="G145" s="13">
        <v>1410</v>
      </c>
      <c r="H145" s="11">
        <v>640</v>
      </c>
      <c r="I145" s="12">
        <v>730</v>
      </c>
      <c r="J145" s="11">
        <v>140</v>
      </c>
      <c r="K145" s="12">
        <v>140</v>
      </c>
      <c r="L145" s="13">
        <v>780</v>
      </c>
      <c r="M145" s="13">
        <v>760</v>
      </c>
      <c r="N145" s="11">
        <v>530</v>
      </c>
      <c r="O145" s="12">
        <v>1060</v>
      </c>
      <c r="P145" s="11">
        <v>560</v>
      </c>
      <c r="Q145" s="12">
        <v>670</v>
      </c>
      <c r="R145" s="1"/>
      <c r="S145" s="1"/>
      <c r="T145" s="1"/>
      <c r="U145" s="2"/>
      <c r="V145" s="2"/>
    </row>
    <row r="146" spans="1:22">
      <c r="A146" s="22" t="s">
        <v>14</v>
      </c>
      <c r="B146" s="6">
        <v>310</v>
      </c>
      <c r="C146" s="7">
        <v>570</v>
      </c>
      <c r="D146" s="6">
        <v>250</v>
      </c>
      <c r="E146" s="7">
        <v>200</v>
      </c>
      <c r="F146" s="10">
        <v>1100</v>
      </c>
      <c r="G146" s="10">
        <v>1580</v>
      </c>
      <c r="H146" s="6">
        <v>640</v>
      </c>
      <c r="I146" s="7">
        <v>730</v>
      </c>
      <c r="J146" s="6">
        <v>140</v>
      </c>
      <c r="K146" s="7">
        <v>140</v>
      </c>
      <c r="L146" s="10">
        <v>970</v>
      </c>
      <c r="M146" s="10">
        <v>840</v>
      </c>
      <c r="N146" s="6">
        <v>530</v>
      </c>
      <c r="O146" s="7">
        <v>840</v>
      </c>
      <c r="P146" s="6">
        <v>680</v>
      </c>
      <c r="Q146" s="7">
        <v>680</v>
      </c>
      <c r="U146" s="2"/>
      <c r="V146" s="2"/>
    </row>
    <row r="147" spans="1:22" s="9" customFormat="1">
      <c r="A147" s="20" t="s">
        <v>15</v>
      </c>
      <c r="B147" s="11">
        <v>370</v>
      </c>
      <c r="C147" s="12">
        <v>370</v>
      </c>
      <c r="D147" s="11">
        <v>250</v>
      </c>
      <c r="E147" s="12">
        <v>210</v>
      </c>
      <c r="F147" s="13">
        <v>1100</v>
      </c>
      <c r="G147" s="13">
        <v>1580</v>
      </c>
      <c r="H147" s="11">
        <v>640</v>
      </c>
      <c r="I147" s="12">
        <v>730</v>
      </c>
      <c r="J147" s="11">
        <v>140</v>
      </c>
      <c r="K147" s="12">
        <v>140</v>
      </c>
      <c r="L147" s="13">
        <v>1040</v>
      </c>
      <c r="M147" s="13">
        <v>840</v>
      </c>
      <c r="N147" s="11">
        <v>530</v>
      </c>
      <c r="O147" s="12">
        <v>840</v>
      </c>
      <c r="P147" s="11">
        <v>680</v>
      </c>
      <c r="Q147" s="12">
        <v>680</v>
      </c>
      <c r="R147" s="1"/>
      <c r="S147" s="1"/>
      <c r="T147" s="1"/>
      <c r="U147" s="2"/>
      <c r="V147" s="2"/>
    </row>
    <row r="148" spans="1:22">
      <c r="A148" s="22" t="s">
        <v>16</v>
      </c>
      <c r="B148" s="6">
        <v>430</v>
      </c>
      <c r="C148" s="7">
        <v>370</v>
      </c>
      <c r="D148" s="6">
        <v>250</v>
      </c>
      <c r="E148" s="7">
        <v>210</v>
      </c>
      <c r="F148" s="10">
        <v>1450</v>
      </c>
      <c r="G148" s="10">
        <v>1580</v>
      </c>
      <c r="H148" s="6">
        <v>640</v>
      </c>
      <c r="I148" s="7">
        <v>550</v>
      </c>
      <c r="J148" s="6">
        <v>180</v>
      </c>
      <c r="K148" s="7">
        <v>240</v>
      </c>
      <c r="L148" s="10">
        <v>1040</v>
      </c>
      <c r="M148" s="10">
        <v>840</v>
      </c>
      <c r="N148" s="6">
        <v>840</v>
      </c>
      <c r="O148" s="7">
        <v>1180</v>
      </c>
      <c r="P148" s="6">
        <v>680</v>
      </c>
      <c r="Q148" s="7">
        <v>680</v>
      </c>
      <c r="U148" s="2"/>
      <c r="V148" s="2"/>
    </row>
    <row r="149" spans="1:22" s="9" customFormat="1">
      <c r="A149" s="20" t="s">
        <v>17</v>
      </c>
      <c r="B149" s="11">
        <v>570</v>
      </c>
      <c r="C149" s="12">
        <v>370</v>
      </c>
      <c r="D149" s="11">
        <v>200</v>
      </c>
      <c r="E149" s="12">
        <v>160</v>
      </c>
      <c r="F149" s="13">
        <v>1450</v>
      </c>
      <c r="G149" s="13">
        <v>1500</v>
      </c>
      <c r="H149" s="11">
        <v>730</v>
      </c>
      <c r="I149" s="12">
        <v>550</v>
      </c>
      <c r="J149" s="11">
        <v>180</v>
      </c>
      <c r="K149" s="12">
        <v>240</v>
      </c>
      <c r="L149" s="11">
        <v>1360</v>
      </c>
      <c r="M149" s="12">
        <v>880</v>
      </c>
      <c r="N149" s="11">
        <v>840</v>
      </c>
      <c r="O149" s="12">
        <v>1250</v>
      </c>
      <c r="P149" s="11">
        <v>840</v>
      </c>
      <c r="Q149" s="12">
        <v>680</v>
      </c>
      <c r="R149" s="1"/>
      <c r="S149" s="1"/>
      <c r="T149" s="1"/>
      <c r="U149" s="2"/>
      <c r="V149" s="2"/>
    </row>
    <row r="150" spans="1:22">
      <c r="A150" s="22" t="s">
        <v>18</v>
      </c>
      <c r="B150" s="6">
        <v>620</v>
      </c>
      <c r="C150" s="7">
        <v>560</v>
      </c>
      <c r="D150" s="6">
        <v>200</v>
      </c>
      <c r="E150" s="7">
        <v>160</v>
      </c>
      <c r="F150" s="10">
        <v>1450</v>
      </c>
      <c r="G150" s="10">
        <v>1290</v>
      </c>
      <c r="H150" s="6">
        <v>730</v>
      </c>
      <c r="I150" s="7">
        <v>550</v>
      </c>
      <c r="J150" s="6">
        <v>180</v>
      </c>
      <c r="K150" s="7">
        <v>240</v>
      </c>
      <c r="L150" s="6">
        <v>1410</v>
      </c>
      <c r="M150" s="7">
        <v>1250</v>
      </c>
      <c r="N150" s="6">
        <v>1060</v>
      </c>
      <c r="O150" s="7">
        <v>1250</v>
      </c>
      <c r="P150" s="6">
        <v>840</v>
      </c>
      <c r="Q150" s="7">
        <v>530</v>
      </c>
      <c r="U150" s="2"/>
      <c r="V150" s="2"/>
    </row>
    <row r="151" spans="1:22" s="9" customFormat="1">
      <c r="A151" s="20" t="s">
        <v>19</v>
      </c>
      <c r="B151" s="11">
        <v>710</v>
      </c>
      <c r="C151" s="12">
        <v>560</v>
      </c>
      <c r="D151" s="11">
        <v>200</v>
      </c>
      <c r="E151" s="12">
        <v>160</v>
      </c>
      <c r="F151" s="13">
        <v>900</v>
      </c>
      <c r="G151" s="13">
        <v>1170</v>
      </c>
      <c r="H151" s="11">
        <v>730</v>
      </c>
      <c r="I151" s="12">
        <v>550</v>
      </c>
      <c r="J151" s="11">
        <v>180</v>
      </c>
      <c r="K151" s="12">
        <v>240</v>
      </c>
      <c r="L151" s="11">
        <v>1410</v>
      </c>
      <c r="M151" s="12">
        <v>1250</v>
      </c>
      <c r="N151" s="11">
        <v>1060</v>
      </c>
      <c r="O151" s="12">
        <v>1700</v>
      </c>
      <c r="P151" s="11">
        <v>800</v>
      </c>
      <c r="Q151" s="12">
        <v>530</v>
      </c>
      <c r="R151" s="1"/>
      <c r="S151" s="1"/>
      <c r="T151" s="1"/>
      <c r="U151" s="2"/>
      <c r="V151" s="2"/>
    </row>
    <row r="152" spans="1:22">
      <c r="A152" s="22" t="s">
        <v>20</v>
      </c>
      <c r="B152" s="6">
        <v>370</v>
      </c>
      <c r="C152" s="7">
        <v>330</v>
      </c>
      <c r="D152" s="6">
        <v>200</v>
      </c>
      <c r="E152" s="7">
        <v>160</v>
      </c>
      <c r="F152" s="10">
        <v>840</v>
      </c>
      <c r="G152" s="10">
        <v>760</v>
      </c>
      <c r="H152" s="6">
        <v>560</v>
      </c>
      <c r="I152" s="7">
        <v>500</v>
      </c>
      <c r="J152" s="6">
        <v>140</v>
      </c>
      <c r="K152" s="7">
        <v>140</v>
      </c>
      <c r="L152" s="6">
        <v>1070</v>
      </c>
      <c r="M152" s="7">
        <v>1100</v>
      </c>
      <c r="N152" s="6">
        <v>1060</v>
      </c>
      <c r="O152" s="7">
        <v>1700</v>
      </c>
      <c r="P152" s="6">
        <v>450</v>
      </c>
      <c r="Q152" s="7">
        <v>480</v>
      </c>
      <c r="U152" s="2"/>
      <c r="V152" s="2"/>
    </row>
    <row r="153" spans="1:22" s="9" customFormat="1">
      <c r="A153" s="23" t="s">
        <v>35</v>
      </c>
      <c r="B153" s="14">
        <v>230</v>
      </c>
      <c r="C153" s="15">
        <v>220</v>
      </c>
      <c r="D153" s="14">
        <v>90</v>
      </c>
      <c r="E153" s="15">
        <v>90</v>
      </c>
      <c r="F153" s="16">
        <v>410</v>
      </c>
      <c r="G153" s="16">
        <v>360</v>
      </c>
      <c r="H153" s="14">
        <v>370</v>
      </c>
      <c r="I153" s="15">
        <v>300</v>
      </c>
      <c r="J153" s="14">
        <v>140</v>
      </c>
      <c r="K153" s="15">
        <v>140</v>
      </c>
      <c r="L153" s="16">
        <v>370</v>
      </c>
      <c r="M153" s="16">
        <v>370</v>
      </c>
      <c r="N153" s="14">
        <v>620</v>
      </c>
      <c r="O153" s="15">
        <v>910</v>
      </c>
      <c r="P153" s="14">
        <v>230</v>
      </c>
      <c r="Q153" s="15">
        <v>180</v>
      </c>
      <c r="R153" s="1"/>
      <c r="S153" s="1"/>
      <c r="T153" s="1"/>
      <c r="U153" s="2"/>
      <c r="V153" s="2"/>
    </row>
    <row r="154" spans="1:22">
      <c r="B154" s="5"/>
      <c r="C154" s="5"/>
      <c r="D154" s="5"/>
      <c r="E154" s="5"/>
      <c r="F154" s="5"/>
      <c r="G154" s="5"/>
      <c r="H154" s="5"/>
      <c r="I154" s="5"/>
      <c r="J154" s="5"/>
      <c r="K154" s="5"/>
      <c r="L154" s="5"/>
      <c r="M154" s="5"/>
      <c r="N154" s="5"/>
      <c r="O154" s="5"/>
      <c r="P154" s="5"/>
      <c r="Q154" s="5"/>
      <c r="R154" s="5"/>
      <c r="S154" s="5"/>
      <c r="T154" s="5"/>
      <c r="U154" s="2"/>
      <c r="V154" s="2"/>
    </row>
    <row r="155" spans="1:22">
      <c r="B155" s="5"/>
      <c r="C155" s="5"/>
      <c r="D155" s="5"/>
      <c r="E155" s="5"/>
      <c r="F155" s="5"/>
      <c r="G155" s="5"/>
      <c r="H155" s="5"/>
      <c r="I155" s="5"/>
      <c r="J155" s="5"/>
      <c r="K155" s="5"/>
      <c r="L155" s="5"/>
      <c r="M155" s="5"/>
      <c r="N155" s="5"/>
      <c r="O155" s="5"/>
      <c r="P155" s="5"/>
      <c r="Q155" s="5"/>
      <c r="R155" s="5"/>
      <c r="S155" s="5"/>
      <c r="T155" s="5"/>
      <c r="U155" s="2"/>
      <c r="V155" s="2"/>
    </row>
    <row r="156" spans="1:22">
      <c r="B156" s="5"/>
      <c r="C156" s="5"/>
      <c r="D156" s="5"/>
      <c r="E156" s="5"/>
      <c r="F156" s="5"/>
      <c r="G156" s="5"/>
      <c r="H156" s="5"/>
      <c r="I156" s="5"/>
      <c r="J156" s="5"/>
      <c r="K156" s="5"/>
      <c r="L156" s="5"/>
      <c r="M156" s="5"/>
      <c r="N156" s="5"/>
      <c r="O156" s="5"/>
      <c r="P156" s="5"/>
      <c r="Q156" s="5"/>
      <c r="R156" s="5"/>
      <c r="S156" s="5"/>
      <c r="T156" s="5"/>
      <c r="U156" s="2"/>
      <c r="V156" s="2"/>
    </row>
    <row r="157" spans="1:22" ht="12.75" customHeight="1">
      <c r="A157" s="180" t="s">
        <v>352</v>
      </c>
      <c r="B157" s="180"/>
      <c r="C157" s="180"/>
      <c r="D157" s="180"/>
      <c r="E157" s="180"/>
      <c r="F157" s="180"/>
      <c r="G157" s="180"/>
      <c r="H157" s="180"/>
      <c r="I157" s="180"/>
      <c r="J157" s="180"/>
      <c r="K157" s="180"/>
      <c r="L157" s="180"/>
      <c r="M157" s="180"/>
      <c r="N157" s="180"/>
      <c r="O157" s="180"/>
      <c r="P157" s="180"/>
      <c r="Q157" s="180"/>
      <c r="R157" s="180"/>
      <c r="S157" s="180"/>
      <c r="T157" s="180"/>
      <c r="U157" s="180"/>
      <c r="V157" s="2"/>
    </row>
    <row r="158" spans="1:22" ht="12.75" customHeight="1">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2"/>
    </row>
    <row r="159" spans="1:22">
      <c r="B159" s="5"/>
      <c r="C159" s="5"/>
      <c r="D159" s="5"/>
      <c r="E159" s="5"/>
      <c r="F159" s="5"/>
      <c r="G159" s="5"/>
      <c r="H159" s="5"/>
      <c r="I159" s="5"/>
      <c r="J159" s="5"/>
      <c r="K159" s="5"/>
      <c r="L159" s="5"/>
      <c r="M159" s="5"/>
      <c r="N159" s="5"/>
      <c r="O159" s="5"/>
      <c r="P159" s="5"/>
      <c r="Q159" s="5"/>
      <c r="R159" s="5"/>
      <c r="S159" s="5"/>
      <c r="T159" s="5"/>
      <c r="U159" s="2"/>
      <c r="V159" s="2"/>
    </row>
    <row r="160" spans="1:22" ht="24.75" customHeight="1">
      <c r="A160" s="56"/>
      <c r="B160" s="176" t="s">
        <v>127</v>
      </c>
      <c r="C160" s="177"/>
      <c r="D160" s="176" t="s">
        <v>128</v>
      </c>
      <c r="E160" s="177"/>
      <c r="F160" s="176" t="s">
        <v>129</v>
      </c>
      <c r="G160" s="177"/>
      <c r="H160" s="176" t="s">
        <v>130</v>
      </c>
      <c r="I160" s="177"/>
      <c r="J160" s="176" t="s">
        <v>131</v>
      </c>
      <c r="K160" s="177"/>
      <c r="L160" s="176" t="s">
        <v>187</v>
      </c>
      <c r="M160" s="177"/>
      <c r="N160" s="178" t="s">
        <v>217</v>
      </c>
      <c r="O160" s="179"/>
      <c r="P160" s="176" t="s">
        <v>132</v>
      </c>
      <c r="Q160" s="177"/>
      <c r="R160" s="176" t="s">
        <v>195</v>
      </c>
      <c r="S160" s="177"/>
      <c r="T160" s="5"/>
      <c r="U160" s="2"/>
      <c r="V160" s="2"/>
    </row>
    <row r="161" spans="1:22">
      <c r="A161" s="17"/>
      <c r="B161" s="17" t="s">
        <v>29</v>
      </c>
      <c r="C161" s="18" t="s">
        <v>24</v>
      </c>
      <c r="D161" s="19" t="s">
        <v>29</v>
      </c>
      <c r="E161" s="19" t="s">
        <v>24</v>
      </c>
      <c r="F161" s="19" t="s">
        <v>29</v>
      </c>
      <c r="G161" s="19" t="s">
        <v>24</v>
      </c>
      <c r="H161" s="17" t="s">
        <v>29</v>
      </c>
      <c r="I161" s="18" t="s">
        <v>24</v>
      </c>
      <c r="J161" s="19" t="s">
        <v>29</v>
      </c>
      <c r="K161" s="19" t="s">
        <v>24</v>
      </c>
      <c r="L161" s="17" t="s">
        <v>29</v>
      </c>
      <c r="M161" s="18" t="s">
        <v>24</v>
      </c>
      <c r="N161" s="17" t="s">
        <v>29</v>
      </c>
      <c r="O161" s="18" t="s">
        <v>24</v>
      </c>
      <c r="P161" s="17" t="s">
        <v>29</v>
      </c>
      <c r="Q161" s="18" t="s">
        <v>24</v>
      </c>
      <c r="R161" s="17" t="s">
        <v>29</v>
      </c>
      <c r="S161" s="18" t="s">
        <v>24</v>
      </c>
      <c r="T161" s="5"/>
      <c r="U161" s="2"/>
      <c r="V161" s="2"/>
    </row>
    <row r="162" spans="1:22">
      <c r="A162" s="22" t="s">
        <v>2</v>
      </c>
      <c r="B162" s="6">
        <v>210</v>
      </c>
      <c r="C162" s="7">
        <v>200</v>
      </c>
      <c r="D162" s="10">
        <v>70</v>
      </c>
      <c r="E162" s="10">
        <v>70</v>
      </c>
      <c r="F162" s="6">
        <v>70</v>
      </c>
      <c r="G162" s="7">
        <v>70</v>
      </c>
      <c r="H162" s="6">
        <v>50</v>
      </c>
      <c r="I162" s="7">
        <v>50</v>
      </c>
      <c r="J162" s="10">
        <v>200</v>
      </c>
      <c r="K162" s="10">
        <v>110</v>
      </c>
      <c r="L162" s="6">
        <v>90</v>
      </c>
      <c r="M162" s="7">
        <v>90</v>
      </c>
      <c r="N162" s="6">
        <v>270</v>
      </c>
      <c r="O162" s="7">
        <v>200</v>
      </c>
      <c r="P162" s="6">
        <v>90</v>
      </c>
      <c r="Q162" s="7">
        <v>90</v>
      </c>
      <c r="R162" s="6">
        <v>70</v>
      </c>
      <c r="S162" s="7">
        <v>70</v>
      </c>
      <c r="T162" s="5"/>
      <c r="U162" s="2"/>
      <c r="V162" s="2"/>
    </row>
    <row r="163" spans="1:22" ht="12.75" customHeight="1">
      <c r="A163" s="20" t="s">
        <v>3</v>
      </c>
      <c r="B163" s="11">
        <v>210</v>
      </c>
      <c r="C163" s="12">
        <v>230</v>
      </c>
      <c r="D163" s="13">
        <v>140</v>
      </c>
      <c r="E163" s="13">
        <v>70</v>
      </c>
      <c r="F163" s="11">
        <v>70</v>
      </c>
      <c r="G163" s="12">
        <v>70</v>
      </c>
      <c r="H163" s="11">
        <v>50</v>
      </c>
      <c r="I163" s="12">
        <v>50</v>
      </c>
      <c r="J163" s="13">
        <v>200</v>
      </c>
      <c r="K163" s="13">
        <v>230</v>
      </c>
      <c r="L163" s="11">
        <v>170</v>
      </c>
      <c r="M163" s="12">
        <v>120</v>
      </c>
      <c r="N163" s="11">
        <v>270</v>
      </c>
      <c r="O163" s="12">
        <v>480</v>
      </c>
      <c r="P163" s="11">
        <v>140</v>
      </c>
      <c r="Q163" s="12">
        <v>180</v>
      </c>
      <c r="R163" s="11">
        <v>70</v>
      </c>
      <c r="S163" s="12">
        <v>70</v>
      </c>
      <c r="T163" s="5"/>
      <c r="U163" s="2"/>
      <c r="V163" s="2"/>
    </row>
    <row r="164" spans="1:22" ht="12.75" customHeight="1">
      <c r="A164" s="22" t="s">
        <v>4</v>
      </c>
      <c r="B164" s="6">
        <v>320</v>
      </c>
      <c r="C164" s="7">
        <v>230</v>
      </c>
      <c r="D164" s="10">
        <v>200</v>
      </c>
      <c r="E164" s="10">
        <v>70</v>
      </c>
      <c r="F164" s="6">
        <v>70</v>
      </c>
      <c r="G164" s="7">
        <v>70</v>
      </c>
      <c r="H164" s="6">
        <v>50</v>
      </c>
      <c r="I164" s="7">
        <v>50</v>
      </c>
      <c r="J164" s="10">
        <v>200</v>
      </c>
      <c r="K164" s="10">
        <v>230</v>
      </c>
      <c r="L164" s="6">
        <v>170</v>
      </c>
      <c r="M164" s="7">
        <v>120</v>
      </c>
      <c r="N164" s="6">
        <v>270</v>
      </c>
      <c r="O164" s="7">
        <v>480</v>
      </c>
      <c r="P164" s="6">
        <v>140</v>
      </c>
      <c r="Q164" s="7">
        <v>180</v>
      </c>
      <c r="R164" s="6">
        <v>70</v>
      </c>
      <c r="S164" s="7">
        <v>70</v>
      </c>
      <c r="T164" s="5"/>
      <c r="U164" s="2"/>
      <c r="V164" s="2"/>
    </row>
    <row r="165" spans="1:22" ht="12.75" customHeight="1">
      <c r="A165" s="20" t="s">
        <v>5</v>
      </c>
      <c r="B165" s="11">
        <v>320</v>
      </c>
      <c r="C165" s="12">
        <v>620</v>
      </c>
      <c r="D165" s="13">
        <v>200</v>
      </c>
      <c r="E165" s="13">
        <v>110</v>
      </c>
      <c r="F165" s="11">
        <v>70</v>
      </c>
      <c r="G165" s="12">
        <v>70</v>
      </c>
      <c r="H165" s="11">
        <v>50</v>
      </c>
      <c r="I165" s="12">
        <v>50</v>
      </c>
      <c r="J165" s="13">
        <v>230</v>
      </c>
      <c r="K165" s="13">
        <v>430</v>
      </c>
      <c r="L165" s="11">
        <v>170</v>
      </c>
      <c r="M165" s="12">
        <v>230</v>
      </c>
      <c r="N165" s="11">
        <v>570</v>
      </c>
      <c r="O165" s="12">
        <v>720</v>
      </c>
      <c r="P165" s="11">
        <v>280</v>
      </c>
      <c r="Q165" s="12">
        <v>210</v>
      </c>
      <c r="R165" s="11">
        <v>70</v>
      </c>
      <c r="S165" s="12">
        <v>70</v>
      </c>
      <c r="T165" s="5"/>
      <c r="U165" s="2"/>
      <c r="V165" s="2"/>
    </row>
    <row r="166" spans="1:22" ht="12.75" customHeight="1">
      <c r="A166" s="22" t="s">
        <v>6</v>
      </c>
      <c r="B166" s="6">
        <v>320</v>
      </c>
      <c r="C166" s="7">
        <v>620</v>
      </c>
      <c r="D166" s="10">
        <v>200</v>
      </c>
      <c r="E166" s="10">
        <v>110</v>
      </c>
      <c r="F166" s="6">
        <v>140</v>
      </c>
      <c r="G166" s="7">
        <v>70</v>
      </c>
      <c r="H166" s="6">
        <v>50</v>
      </c>
      <c r="I166" s="7">
        <v>50</v>
      </c>
      <c r="J166" s="10">
        <v>370</v>
      </c>
      <c r="K166" s="10">
        <v>670</v>
      </c>
      <c r="L166" s="6">
        <v>170</v>
      </c>
      <c r="M166" s="7">
        <v>230</v>
      </c>
      <c r="N166" s="6">
        <v>570</v>
      </c>
      <c r="O166" s="7">
        <v>720</v>
      </c>
      <c r="P166" s="6">
        <v>280</v>
      </c>
      <c r="Q166" s="7">
        <v>450</v>
      </c>
      <c r="R166" s="6">
        <v>110</v>
      </c>
      <c r="S166" s="7">
        <v>110</v>
      </c>
      <c r="T166" s="5"/>
      <c r="U166" s="2"/>
      <c r="V166" s="2"/>
    </row>
    <row r="167" spans="1:22">
      <c r="A167" s="20" t="s">
        <v>7</v>
      </c>
      <c r="B167" s="11">
        <v>280</v>
      </c>
      <c r="C167" s="12">
        <v>620</v>
      </c>
      <c r="D167" s="13">
        <v>140</v>
      </c>
      <c r="E167" s="13">
        <v>110</v>
      </c>
      <c r="F167" s="11">
        <v>140</v>
      </c>
      <c r="G167" s="12">
        <v>80</v>
      </c>
      <c r="H167" s="11">
        <v>50</v>
      </c>
      <c r="I167" s="12">
        <v>50</v>
      </c>
      <c r="J167" s="13">
        <v>370</v>
      </c>
      <c r="K167" s="13">
        <v>670</v>
      </c>
      <c r="L167" s="11">
        <v>250</v>
      </c>
      <c r="M167" s="12">
        <v>230</v>
      </c>
      <c r="N167" s="11">
        <v>570</v>
      </c>
      <c r="O167" s="12">
        <v>1130</v>
      </c>
      <c r="P167" s="11">
        <v>280</v>
      </c>
      <c r="Q167" s="12">
        <v>500</v>
      </c>
      <c r="R167" s="11">
        <v>110</v>
      </c>
      <c r="S167" s="12">
        <v>110</v>
      </c>
      <c r="T167" s="5"/>
      <c r="U167" s="2"/>
      <c r="V167" s="2"/>
    </row>
    <row r="168" spans="1:22">
      <c r="A168" s="22" t="s">
        <v>8</v>
      </c>
      <c r="B168" s="6">
        <v>440</v>
      </c>
      <c r="C168" s="7">
        <v>620</v>
      </c>
      <c r="D168" s="10">
        <v>140</v>
      </c>
      <c r="E168" s="10">
        <v>110</v>
      </c>
      <c r="F168" s="6">
        <v>140</v>
      </c>
      <c r="G168" s="7">
        <v>80</v>
      </c>
      <c r="H168" s="6">
        <v>50</v>
      </c>
      <c r="I168" s="7">
        <v>50</v>
      </c>
      <c r="J168" s="10">
        <v>370</v>
      </c>
      <c r="K168" s="10">
        <v>590</v>
      </c>
      <c r="L168" s="6">
        <v>250</v>
      </c>
      <c r="M168" s="7">
        <v>460</v>
      </c>
      <c r="N168" s="6">
        <v>610</v>
      </c>
      <c r="O168" s="7">
        <v>1130</v>
      </c>
      <c r="P168" s="6">
        <v>410</v>
      </c>
      <c r="Q168" s="7">
        <v>1280</v>
      </c>
      <c r="R168" s="6">
        <v>120</v>
      </c>
      <c r="S168" s="7">
        <v>110</v>
      </c>
      <c r="T168" s="5"/>
      <c r="U168" s="2"/>
      <c r="V168" s="2"/>
    </row>
    <row r="169" spans="1:22">
      <c r="A169" s="20" t="s">
        <v>9</v>
      </c>
      <c r="B169" s="11">
        <v>480</v>
      </c>
      <c r="C169" s="12">
        <v>620</v>
      </c>
      <c r="D169" s="13">
        <v>140</v>
      </c>
      <c r="E169" s="13">
        <v>110</v>
      </c>
      <c r="F169" s="11">
        <v>140</v>
      </c>
      <c r="G169" s="12">
        <v>80</v>
      </c>
      <c r="H169" s="11">
        <v>50</v>
      </c>
      <c r="I169" s="12">
        <v>50</v>
      </c>
      <c r="J169" s="13">
        <v>370</v>
      </c>
      <c r="K169" s="13">
        <v>590</v>
      </c>
      <c r="L169" s="11">
        <v>250</v>
      </c>
      <c r="M169" s="12">
        <v>460</v>
      </c>
      <c r="N169" s="11">
        <v>610</v>
      </c>
      <c r="O169" s="12">
        <v>1130</v>
      </c>
      <c r="P169" s="11">
        <v>410</v>
      </c>
      <c r="Q169" s="12">
        <v>1280</v>
      </c>
      <c r="R169" s="11">
        <v>120</v>
      </c>
      <c r="S169" s="12">
        <v>110</v>
      </c>
      <c r="T169" s="5"/>
      <c r="U169" s="2"/>
      <c r="V169" s="2"/>
    </row>
    <row r="170" spans="1:22">
      <c r="A170" s="22" t="s">
        <v>10</v>
      </c>
      <c r="B170" s="6">
        <v>480</v>
      </c>
      <c r="C170" s="7">
        <v>800</v>
      </c>
      <c r="D170" s="10">
        <v>140</v>
      </c>
      <c r="E170" s="10">
        <v>110</v>
      </c>
      <c r="F170" s="6">
        <v>120</v>
      </c>
      <c r="G170" s="7">
        <v>120</v>
      </c>
      <c r="H170" s="6">
        <v>50</v>
      </c>
      <c r="I170" s="7">
        <v>50</v>
      </c>
      <c r="J170" s="10">
        <v>370</v>
      </c>
      <c r="K170" s="10">
        <v>640</v>
      </c>
      <c r="L170" s="6">
        <v>400</v>
      </c>
      <c r="M170" s="7">
        <v>460</v>
      </c>
      <c r="N170" s="6">
        <v>610</v>
      </c>
      <c r="O170" s="7">
        <v>1410</v>
      </c>
      <c r="P170" s="6">
        <v>410</v>
      </c>
      <c r="Q170" s="7">
        <v>1280</v>
      </c>
      <c r="R170" s="6">
        <v>120</v>
      </c>
      <c r="S170" s="7">
        <v>110</v>
      </c>
      <c r="T170" s="5"/>
      <c r="U170" s="2"/>
      <c r="V170" s="2"/>
    </row>
    <row r="171" spans="1:22">
      <c r="A171" s="20" t="s">
        <v>11</v>
      </c>
      <c r="B171" s="11">
        <v>670</v>
      </c>
      <c r="C171" s="12">
        <v>800</v>
      </c>
      <c r="D171" s="13">
        <v>140</v>
      </c>
      <c r="E171" s="13">
        <v>110</v>
      </c>
      <c r="F171" s="11">
        <v>120</v>
      </c>
      <c r="G171" s="12">
        <v>120</v>
      </c>
      <c r="H171" s="11">
        <v>50</v>
      </c>
      <c r="I171" s="12">
        <v>50</v>
      </c>
      <c r="J171" s="13">
        <v>370</v>
      </c>
      <c r="K171" s="13">
        <v>640</v>
      </c>
      <c r="L171" s="11">
        <v>400</v>
      </c>
      <c r="M171" s="12">
        <v>460</v>
      </c>
      <c r="N171" s="11">
        <v>860</v>
      </c>
      <c r="O171" s="12">
        <v>1410</v>
      </c>
      <c r="P171" s="11">
        <v>480</v>
      </c>
      <c r="Q171" s="12">
        <v>1080</v>
      </c>
      <c r="R171" s="11">
        <v>120</v>
      </c>
      <c r="S171" s="12">
        <v>110</v>
      </c>
      <c r="T171" s="5"/>
      <c r="U171" s="2"/>
      <c r="V171" s="2"/>
    </row>
    <row r="172" spans="1:22">
      <c r="A172" s="22" t="s">
        <v>12</v>
      </c>
      <c r="B172" s="6">
        <v>670</v>
      </c>
      <c r="C172" s="7">
        <v>800</v>
      </c>
      <c r="D172" s="10">
        <v>140</v>
      </c>
      <c r="E172" s="10">
        <v>110</v>
      </c>
      <c r="F172" s="6">
        <v>120</v>
      </c>
      <c r="G172" s="7">
        <v>120</v>
      </c>
      <c r="H172" s="6">
        <v>50</v>
      </c>
      <c r="I172" s="7">
        <v>50</v>
      </c>
      <c r="J172" s="10">
        <v>780</v>
      </c>
      <c r="K172" s="10">
        <v>780</v>
      </c>
      <c r="L172" s="6">
        <v>400</v>
      </c>
      <c r="M172" s="7">
        <v>460</v>
      </c>
      <c r="N172" s="6">
        <v>1030</v>
      </c>
      <c r="O172" s="7">
        <v>1410</v>
      </c>
      <c r="P172" s="6">
        <v>480</v>
      </c>
      <c r="Q172" s="7">
        <v>1080</v>
      </c>
      <c r="R172" s="6">
        <v>120</v>
      </c>
      <c r="S172" s="7">
        <v>110</v>
      </c>
      <c r="T172" s="5"/>
      <c r="U172" s="2"/>
      <c r="V172" s="2"/>
    </row>
    <row r="173" spans="1:22">
      <c r="A173" s="20" t="s">
        <v>13</v>
      </c>
      <c r="B173" s="11">
        <v>950</v>
      </c>
      <c r="C173" s="12">
        <v>970</v>
      </c>
      <c r="D173" s="13">
        <v>200</v>
      </c>
      <c r="E173" s="13">
        <v>110</v>
      </c>
      <c r="F173" s="11">
        <v>120</v>
      </c>
      <c r="G173" s="12">
        <v>140</v>
      </c>
      <c r="H173" s="11">
        <v>50</v>
      </c>
      <c r="I173" s="12">
        <v>50</v>
      </c>
      <c r="J173" s="13">
        <v>780</v>
      </c>
      <c r="K173" s="13">
        <v>880</v>
      </c>
      <c r="L173" s="11">
        <v>400</v>
      </c>
      <c r="M173" s="12">
        <v>440</v>
      </c>
      <c r="N173" s="11">
        <v>1030</v>
      </c>
      <c r="O173" s="12">
        <v>1220</v>
      </c>
      <c r="P173" s="11">
        <v>480</v>
      </c>
      <c r="Q173" s="12">
        <v>1080</v>
      </c>
      <c r="R173" s="11">
        <v>210</v>
      </c>
      <c r="S173" s="12">
        <v>200</v>
      </c>
      <c r="T173" s="5"/>
      <c r="U173" s="2"/>
      <c r="V173" s="2"/>
    </row>
    <row r="174" spans="1:22">
      <c r="A174" s="22" t="s">
        <v>14</v>
      </c>
      <c r="B174" s="6">
        <v>1940</v>
      </c>
      <c r="C174" s="7">
        <v>1410</v>
      </c>
      <c r="D174" s="10">
        <v>250</v>
      </c>
      <c r="E174" s="10">
        <v>180</v>
      </c>
      <c r="F174" s="6">
        <v>150</v>
      </c>
      <c r="G174" s="7">
        <v>140</v>
      </c>
      <c r="H174" s="6">
        <v>50</v>
      </c>
      <c r="I174" s="7">
        <v>50</v>
      </c>
      <c r="J174" s="10">
        <v>940</v>
      </c>
      <c r="K174" s="10">
        <v>880</v>
      </c>
      <c r="L174" s="6">
        <v>520</v>
      </c>
      <c r="M174" s="7">
        <v>440</v>
      </c>
      <c r="N174" s="6">
        <v>1030</v>
      </c>
      <c r="O174" s="7">
        <v>1220</v>
      </c>
      <c r="P174" s="6">
        <v>480</v>
      </c>
      <c r="Q174" s="7">
        <v>1080</v>
      </c>
      <c r="R174" s="6">
        <v>210</v>
      </c>
      <c r="S174" s="7">
        <v>200</v>
      </c>
      <c r="T174" s="5"/>
      <c r="U174" s="2"/>
      <c r="V174" s="2"/>
    </row>
    <row r="175" spans="1:22">
      <c r="A175" s="20" t="s">
        <v>15</v>
      </c>
      <c r="B175" s="11">
        <v>1940</v>
      </c>
      <c r="C175" s="12">
        <v>1410</v>
      </c>
      <c r="D175" s="13">
        <v>240</v>
      </c>
      <c r="E175" s="13">
        <v>180</v>
      </c>
      <c r="F175" s="11">
        <v>120</v>
      </c>
      <c r="G175" s="12">
        <v>140</v>
      </c>
      <c r="H175" s="11">
        <v>50</v>
      </c>
      <c r="I175" s="12">
        <v>50</v>
      </c>
      <c r="J175" s="13">
        <v>940</v>
      </c>
      <c r="K175" s="13">
        <v>880</v>
      </c>
      <c r="L175" s="11">
        <v>670</v>
      </c>
      <c r="M175" s="12">
        <v>440</v>
      </c>
      <c r="N175" s="11">
        <v>990</v>
      </c>
      <c r="O175" s="12">
        <v>1220</v>
      </c>
      <c r="P175" s="11">
        <v>480</v>
      </c>
      <c r="Q175" s="12">
        <v>670</v>
      </c>
      <c r="R175" s="11">
        <v>210</v>
      </c>
      <c r="S175" s="12">
        <v>200</v>
      </c>
      <c r="T175" s="5"/>
      <c r="U175" s="2"/>
      <c r="V175" s="2"/>
    </row>
    <row r="176" spans="1:22">
      <c r="A176" s="22" t="s">
        <v>16</v>
      </c>
      <c r="B176" s="6">
        <v>4620</v>
      </c>
      <c r="C176" s="7">
        <v>1850</v>
      </c>
      <c r="D176" s="10">
        <v>240</v>
      </c>
      <c r="E176" s="10">
        <v>180</v>
      </c>
      <c r="F176" s="6">
        <v>120</v>
      </c>
      <c r="G176" s="7">
        <v>160</v>
      </c>
      <c r="H176" s="6">
        <v>50</v>
      </c>
      <c r="I176" s="7">
        <v>50</v>
      </c>
      <c r="J176" s="10">
        <v>1270</v>
      </c>
      <c r="K176" s="10">
        <v>690</v>
      </c>
      <c r="L176" s="6">
        <v>670</v>
      </c>
      <c r="M176" s="7">
        <v>440</v>
      </c>
      <c r="N176" s="6">
        <v>1100</v>
      </c>
      <c r="O176" s="7">
        <v>1220</v>
      </c>
      <c r="P176" s="6">
        <v>410</v>
      </c>
      <c r="Q176" s="7">
        <v>670</v>
      </c>
      <c r="R176" s="6">
        <v>210</v>
      </c>
      <c r="S176" s="7">
        <v>200</v>
      </c>
      <c r="T176" s="5"/>
      <c r="U176" s="2"/>
      <c r="V176" s="2"/>
    </row>
    <row r="177" spans="1:22">
      <c r="A177" s="20" t="s">
        <v>17</v>
      </c>
      <c r="B177" s="11">
        <v>4620</v>
      </c>
      <c r="C177" s="12">
        <v>1850</v>
      </c>
      <c r="D177" s="13">
        <v>240</v>
      </c>
      <c r="E177" s="13">
        <v>180</v>
      </c>
      <c r="F177" s="11">
        <v>160</v>
      </c>
      <c r="G177" s="12">
        <v>160</v>
      </c>
      <c r="H177" s="11">
        <v>50</v>
      </c>
      <c r="I177" s="12">
        <v>50</v>
      </c>
      <c r="J177" s="11">
        <v>1270</v>
      </c>
      <c r="K177" s="12">
        <v>690</v>
      </c>
      <c r="L177" s="11">
        <v>810</v>
      </c>
      <c r="M177" s="12">
        <v>440</v>
      </c>
      <c r="N177" s="11">
        <v>1100</v>
      </c>
      <c r="O177" s="12">
        <v>1540</v>
      </c>
      <c r="P177" s="11">
        <v>410</v>
      </c>
      <c r="Q177" s="12">
        <v>670</v>
      </c>
      <c r="R177" s="11">
        <v>210</v>
      </c>
      <c r="S177" s="12">
        <v>200</v>
      </c>
      <c r="T177" s="5"/>
      <c r="U177" s="2"/>
      <c r="V177" s="2"/>
    </row>
    <row r="178" spans="1:22">
      <c r="A178" s="22" t="s">
        <v>18</v>
      </c>
      <c r="B178" s="6">
        <v>4620</v>
      </c>
      <c r="C178" s="7">
        <v>1850</v>
      </c>
      <c r="D178" s="10">
        <v>270</v>
      </c>
      <c r="E178" s="10">
        <v>180</v>
      </c>
      <c r="F178" s="6">
        <v>160</v>
      </c>
      <c r="G178" s="7">
        <v>200</v>
      </c>
      <c r="H178" s="6">
        <v>50</v>
      </c>
      <c r="I178" s="7">
        <v>50</v>
      </c>
      <c r="J178" s="6">
        <v>1270</v>
      </c>
      <c r="K178" s="7">
        <v>690</v>
      </c>
      <c r="L178" s="6">
        <v>810</v>
      </c>
      <c r="M178" s="7">
        <v>440</v>
      </c>
      <c r="N178" s="6">
        <v>1010</v>
      </c>
      <c r="O178" s="7">
        <v>1540</v>
      </c>
      <c r="P178" s="6">
        <v>410</v>
      </c>
      <c r="Q178" s="7">
        <v>370</v>
      </c>
      <c r="R178" s="6">
        <v>210</v>
      </c>
      <c r="S178" s="7">
        <v>200</v>
      </c>
      <c r="T178" s="5"/>
      <c r="U178" s="2"/>
      <c r="V178" s="2"/>
    </row>
    <row r="179" spans="1:22">
      <c r="A179" s="20" t="s">
        <v>19</v>
      </c>
      <c r="B179" s="11">
        <v>4020</v>
      </c>
      <c r="C179" s="12">
        <v>1850</v>
      </c>
      <c r="D179" s="13">
        <v>270</v>
      </c>
      <c r="E179" s="13">
        <v>180</v>
      </c>
      <c r="F179" s="11">
        <v>160</v>
      </c>
      <c r="G179" s="12">
        <v>200</v>
      </c>
      <c r="H179" s="11">
        <v>50</v>
      </c>
      <c r="I179" s="12">
        <v>50</v>
      </c>
      <c r="J179" s="11">
        <v>870</v>
      </c>
      <c r="K179" s="12">
        <v>690</v>
      </c>
      <c r="L179" s="11">
        <v>690</v>
      </c>
      <c r="M179" s="12">
        <v>410</v>
      </c>
      <c r="N179" s="11">
        <v>870</v>
      </c>
      <c r="O179" s="12">
        <v>1540</v>
      </c>
      <c r="P179" s="11">
        <v>280</v>
      </c>
      <c r="Q179" s="12">
        <v>230</v>
      </c>
      <c r="R179" s="11">
        <v>210</v>
      </c>
      <c r="S179" s="12">
        <v>180</v>
      </c>
      <c r="T179" s="5"/>
      <c r="U179" s="2"/>
      <c r="V179" s="2"/>
    </row>
    <row r="180" spans="1:22">
      <c r="A180" s="22" t="s">
        <v>20</v>
      </c>
      <c r="B180" s="6">
        <v>2330</v>
      </c>
      <c r="C180" s="7">
        <v>1410</v>
      </c>
      <c r="D180" s="10">
        <v>230</v>
      </c>
      <c r="E180" s="10">
        <v>90</v>
      </c>
      <c r="F180" s="6">
        <v>100</v>
      </c>
      <c r="G180" s="7">
        <v>100</v>
      </c>
      <c r="H180" s="6">
        <v>50</v>
      </c>
      <c r="I180" s="7">
        <v>50</v>
      </c>
      <c r="J180" s="6">
        <v>440</v>
      </c>
      <c r="K180" s="7">
        <v>570</v>
      </c>
      <c r="L180" s="6">
        <v>250</v>
      </c>
      <c r="M180" s="7">
        <v>370</v>
      </c>
      <c r="N180" s="6">
        <v>670</v>
      </c>
      <c r="O180" s="7">
        <v>1140</v>
      </c>
      <c r="P180" s="6">
        <v>210</v>
      </c>
      <c r="Q180" s="7">
        <v>200</v>
      </c>
      <c r="R180" s="6">
        <v>120</v>
      </c>
      <c r="S180" s="7">
        <v>80</v>
      </c>
    </row>
    <row r="181" spans="1:22">
      <c r="A181" s="23" t="s">
        <v>35</v>
      </c>
      <c r="B181" s="14">
        <v>520</v>
      </c>
      <c r="C181" s="15">
        <v>200</v>
      </c>
      <c r="D181" s="16">
        <v>140</v>
      </c>
      <c r="E181" s="16">
        <v>70</v>
      </c>
      <c r="F181" s="14">
        <v>70</v>
      </c>
      <c r="G181" s="15">
        <v>70</v>
      </c>
      <c r="H181" s="14">
        <v>50</v>
      </c>
      <c r="I181" s="15">
        <v>50</v>
      </c>
      <c r="J181" s="16">
        <v>260</v>
      </c>
      <c r="K181" s="16">
        <v>520</v>
      </c>
      <c r="L181" s="14">
        <v>90</v>
      </c>
      <c r="M181" s="15">
        <v>90</v>
      </c>
      <c r="N181" s="14">
        <v>440</v>
      </c>
      <c r="O181" s="15">
        <v>310</v>
      </c>
      <c r="P181" s="14">
        <v>90</v>
      </c>
      <c r="Q181" s="15">
        <v>90</v>
      </c>
      <c r="R181" s="14">
        <v>70</v>
      </c>
      <c r="S181" s="15">
        <v>70</v>
      </c>
    </row>
    <row r="182" spans="1:22">
      <c r="A182" s="1"/>
    </row>
    <row r="183" spans="1:22"/>
    <row r="184" spans="1:22">
      <c r="A184" s="21" t="s">
        <v>49</v>
      </c>
    </row>
    <row r="185" spans="1:22">
      <c r="A185" s="94" t="s">
        <v>182</v>
      </c>
    </row>
    <row r="186" spans="1:22"/>
    <row r="187" spans="1:22">
      <c r="A187" s="94" t="s">
        <v>214</v>
      </c>
    </row>
    <row r="188" spans="1:22">
      <c r="A188" s="94" t="s">
        <v>183</v>
      </c>
    </row>
    <row r="189" spans="1:22">
      <c r="A189" s="21" t="s">
        <v>184</v>
      </c>
    </row>
    <row r="190" spans="1:22">
      <c r="A190" s="21"/>
    </row>
    <row r="191" spans="1:22" hidden="1"/>
    <row r="192" spans="1:2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sheetData>
  <sheetProtection algorithmName="SHA-512" hashValue="hcEmOwZSOgXCPnD3l3TGO79JCT3QZoIKvvRC8GgZtQRZ6ArCDesFNaySABsP6hHe6MWCD6ymTOd/SP1sbr4LKQ==" saltValue="Xqo226eY64rSOwV6tEasHQ==" spinCount="100000" sheet="1" objects="1" scenarios="1"/>
  <mergeCells count="68">
    <mergeCell ref="A1:U2"/>
    <mergeCell ref="A130:U130"/>
    <mergeCell ref="A52:U53"/>
    <mergeCell ref="A105:U106"/>
    <mergeCell ref="L79:M79"/>
    <mergeCell ref="N79:O79"/>
    <mergeCell ref="P79:Q79"/>
    <mergeCell ref="H4:I4"/>
    <mergeCell ref="J4:K4"/>
    <mergeCell ref="D55:E55"/>
    <mergeCell ref="N55:O55"/>
    <mergeCell ref="B4:C4"/>
    <mergeCell ref="J55:K55"/>
    <mergeCell ref="B108:C108"/>
    <mergeCell ref="N28:O28"/>
    <mergeCell ref="D4:E4"/>
    <mergeCell ref="F4:G4"/>
    <mergeCell ref="J132:K132"/>
    <mergeCell ref="L132:M132"/>
    <mergeCell ref="H132:I132"/>
    <mergeCell ref="A102:C102"/>
    <mergeCell ref="A103:S104"/>
    <mergeCell ref="B132:C132"/>
    <mergeCell ref="F132:G132"/>
    <mergeCell ref="B55:C55"/>
    <mergeCell ref="B28:C28"/>
    <mergeCell ref="D108:E108"/>
    <mergeCell ref="F108:G108"/>
    <mergeCell ref="D132:E132"/>
    <mergeCell ref="B79:C79"/>
    <mergeCell ref="F55:G55"/>
    <mergeCell ref="D28:E28"/>
    <mergeCell ref="T4:U4"/>
    <mergeCell ref="R4:S4"/>
    <mergeCell ref="D160:E160"/>
    <mergeCell ref="F160:G160"/>
    <mergeCell ref="H160:I160"/>
    <mergeCell ref="H28:I28"/>
    <mergeCell ref="H55:I55"/>
    <mergeCell ref="H79:I79"/>
    <mergeCell ref="A157:U158"/>
    <mergeCell ref="N132:O132"/>
    <mergeCell ref="B160:C160"/>
    <mergeCell ref="J160:K160"/>
    <mergeCell ref="D79:E79"/>
    <mergeCell ref="F79:G79"/>
    <mergeCell ref="F28:G28"/>
    <mergeCell ref="L28:M28"/>
    <mergeCell ref="T28:U28"/>
    <mergeCell ref="P28:Q28"/>
    <mergeCell ref="H108:I108"/>
    <mergeCell ref="P160:Q160"/>
    <mergeCell ref="T79:U79"/>
    <mergeCell ref="P132:Q132"/>
    <mergeCell ref="R28:S28"/>
    <mergeCell ref="J79:K79"/>
    <mergeCell ref="J28:K28"/>
    <mergeCell ref="P4:Q4"/>
    <mergeCell ref="J108:K108"/>
    <mergeCell ref="L160:M160"/>
    <mergeCell ref="R160:S160"/>
    <mergeCell ref="R79:S79"/>
    <mergeCell ref="N160:O160"/>
    <mergeCell ref="P55:Q55"/>
    <mergeCell ref="R55:S55"/>
    <mergeCell ref="L55:M55"/>
    <mergeCell ref="L4:M4"/>
    <mergeCell ref="N4:O4"/>
  </mergeCells>
  <pageMargins left="0.70866141732283472" right="0.70866141732283472" top="0.74803149606299213" bottom="0.74803149606299213" header="0.31496062992125984" footer="0.31496062992125984"/>
  <pageSetup paperSize="9" scale="63" fitToWidth="2" fitToHeight="2" orientation="landscape" r:id="rId1"/>
  <rowBreaks count="3" manualBreakCount="3">
    <brk id="51" max="21" man="1"/>
    <brk id="104" max="21" man="1"/>
    <brk id="156"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7"/>
  <sheetViews>
    <sheetView zoomScale="90" zoomScaleNormal="90" workbookViewId="0">
      <selection activeCell="A2" sqref="A2"/>
    </sheetView>
  </sheetViews>
  <sheetFormatPr defaultColWidth="8" defaultRowHeight="12.75"/>
  <cols>
    <col min="1" max="1" width="19.625" style="124" customWidth="1"/>
    <col min="2" max="8" width="8" style="124"/>
    <col min="9" max="9" width="10.25" style="124" customWidth="1"/>
    <col min="10" max="10" width="15" style="124" customWidth="1"/>
    <col min="11" max="16384" width="8" style="124"/>
  </cols>
  <sheetData>
    <row r="1" spans="1:10" ht="26.25">
      <c r="A1" s="237" t="s">
        <v>89</v>
      </c>
      <c r="B1" s="237"/>
      <c r="C1" s="237"/>
      <c r="D1" s="237"/>
      <c r="E1" s="237"/>
      <c r="F1" s="237"/>
      <c r="G1" s="237"/>
      <c r="H1" s="237"/>
      <c r="I1" s="237"/>
      <c r="J1" s="237"/>
    </row>
    <row r="2" spans="1:10">
      <c r="A2" s="125"/>
      <c r="B2" s="125"/>
      <c r="C2" s="125"/>
      <c r="D2" s="238"/>
      <c r="E2" s="238"/>
      <c r="F2" s="238"/>
      <c r="G2" s="238"/>
      <c r="H2" s="238"/>
      <c r="I2" s="125"/>
      <c r="J2" s="125"/>
    </row>
    <row r="3" spans="1:10" ht="18.75">
      <c r="A3" s="239" t="s">
        <v>90</v>
      </c>
      <c r="B3" s="239"/>
      <c r="C3" s="239"/>
      <c r="D3" s="239"/>
      <c r="E3" s="239"/>
      <c r="F3" s="239"/>
      <c r="G3" s="239"/>
      <c r="H3" s="239"/>
      <c r="I3" s="239"/>
      <c r="J3" s="239"/>
    </row>
    <row r="4" spans="1:10">
      <c r="A4" s="126"/>
      <c r="B4" s="126"/>
      <c r="C4" s="126"/>
      <c r="D4" s="126"/>
      <c r="E4" s="126"/>
      <c r="F4" s="126"/>
      <c r="G4" s="126"/>
      <c r="H4" s="126"/>
      <c r="I4" s="126"/>
      <c r="J4" s="126"/>
    </row>
    <row r="5" spans="1:10" ht="16.5" customHeight="1">
      <c r="A5" s="127" t="s">
        <v>249</v>
      </c>
      <c r="B5" s="125"/>
      <c r="C5" s="125"/>
      <c r="D5" s="125"/>
      <c r="E5" s="125"/>
      <c r="F5" s="125"/>
      <c r="G5" s="125"/>
      <c r="H5" s="125"/>
      <c r="I5" s="125"/>
      <c r="J5" s="125"/>
    </row>
    <row r="6" spans="1:10" ht="25.5" customHeight="1">
      <c r="A6" s="127" t="s">
        <v>250</v>
      </c>
      <c r="B6" s="240"/>
      <c r="C6" s="240"/>
      <c r="D6" s="240"/>
      <c r="E6" s="240"/>
      <c r="F6" s="240"/>
      <c r="G6" s="240"/>
      <c r="H6" s="240"/>
      <c r="I6" s="240"/>
      <c r="J6" s="240"/>
    </row>
    <row r="7" spans="1:10" ht="25.5" customHeight="1">
      <c r="A7" s="125" t="s">
        <v>91</v>
      </c>
      <c r="B7" s="241"/>
      <c r="C7" s="241"/>
      <c r="D7" s="241"/>
      <c r="E7" s="241"/>
      <c r="F7" s="241"/>
      <c r="G7" s="241"/>
      <c r="H7" s="241"/>
      <c r="I7" s="241"/>
      <c r="J7" s="241"/>
    </row>
    <row r="8" spans="1:10" ht="25.5" customHeight="1">
      <c r="A8" s="125"/>
      <c r="B8" s="128" t="s">
        <v>92</v>
      </c>
      <c r="C8" s="125"/>
      <c r="D8" s="125"/>
      <c r="E8" s="125"/>
      <c r="F8" s="241"/>
      <c r="G8" s="241"/>
      <c r="H8" s="241"/>
      <c r="I8" s="241"/>
      <c r="J8" s="241"/>
    </row>
    <row r="9" spans="1:10" ht="25.5" customHeight="1">
      <c r="A9" s="125"/>
      <c r="B9" s="125"/>
      <c r="C9" s="125"/>
      <c r="D9" s="125"/>
      <c r="E9" s="129" t="s">
        <v>93</v>
      </c>
      <c r="F9" s="242"/>
      <c r="G9" s="242"/>
      <c r="H9" s="242"/>
      <c r="I9" s="242"/>
      <c r="J9" s="242"/>
    </row>
    <row r="10" spans="1:10">
      <c r="A10" s="125"/>
      <c r="B10" s="125"/>
      <c r="C10" s="125"/>
      <c r="D10" s="125"/>
      <c r="E10" s="129"/>
      <c r="F10" s="130"/>
      <c r="G10" s="130"/>
      <c r="H10" s="130"/>
      <c r="I10" s="125"/>
      <c r="J10" s="125"/>
    </row>
    <row r="11" spans="1:10">
      <c r="A11" s="127" t="s">
        <v>94</v>
      </c>
      <c r="B11" s="125"/>
      <c r="C11" s="125"/>
      <c r="D11" s="125"/>
      <c r="E11" s="125"/>
      <c r="F11" s="125"/>
      <c r="G11" s="125"/>
      <c r="H11" s="125"/>
      <c r="I11" s="125"/>
      <c r="J11" s="125"/>
    </row>
    <row r="12" spans="1:10" ht="26.25" customHeight="1">
      <c r="A12" s="243" t="s">
        <v>251</v>
      </c>
      <c r="B12" s="244"/>
      <c r="C12" s="244"/>
      <c r="D12" s="244"/>
      <c r="E12" s="244"/>
      <c r="F12" s="244"/>
      <c r="G12" s="245"/>
      <c r="H12" s="245"/>
      <c r="I12" s="245"/>
      <c r="J12" s="245"/>
    </row>
    <row r="13" spans="1:10" ht="19.5" customHeight="1">
      <c r="A13" s="236" t="s">
        <v>298</v>
      </c>
      <c r="B13" s="236"/>
      <c r="C13" s="236"/>
      <c r="D13" s="236"/>
      <c r="E13" s="236"/>
      <c r="F13" s="236"/>
      <c r="G13" s="236"/>
      <c r="H13" s="236"/>
      <c r="I13" s="236"/>
      <c r="J13" s="236"/>
    </row>
    <row r="14" spans="1:10" ht="19.5" customHeight="1">
      <c r="A14" s="236" t="s">
        <v>273</v>
      </c>
      <c r="B14" s="236"/>
      <c r="C14" s="236"/>
      <c r="D14" s="236"/>
      <c r="E14" s="236"/>
      <c r="F14" s="236"/>
      <c r="G14" s="236"/>
      <c r="H14" s="236"/>
      <c r="I14" s="236"/>
      <c r="J14" s="236"/>
    </row>
    <row r="15" spans="1:10" ht="19.5" customHeight="1">
      <c r="A15" s="236" t="s">
        <v>351</v>
      </c>
      <c r="B15" s="236"/>
      <c r="C15" s="236"/>
      <c r="D15" s="236"/>
      <c r="E15" s="236"/>
      <c r="F15" s="236"/>
      <c r="G15" s="236"/>
      <c r="H15" s="236"/>
      <c r="I15" s="236"/>
      <c r="J15" s="236"/>
    </row>
    <row r="16" spans="1:10" ht="19.5" customHeight="1">
      <c r="A16" s="236" t="s">
        <v>296</v>
      </c>
      <c r="B16" s="236"/>
      <c r="C16" s="236"/>
      <c r="D16" s="236"/>
      <c r="E16" s="236"/>
      <c r="F16" s="236"/>
      <c r="G16" s="236"/>
      <c r="H16" s="236"/>
      <c r="I16" s="236"/>
      <c r="J16" s="236"/>
    </row>
    <row r="17" spans="1:10" ht="19.5" customHeight="1">
      <c r="A17" s="236" t="s">
        <v>95</v>
      </c>
      <c r="B17" s="236"/>
      <c r="C17" s="236"/>
      <c r="D17" s="236"/>
      <c r="E17" s="236"/>
      <c r="F17" s="236"/>
      <c r="G17" s="236"/>
      <c r="H17" s="236"/>
      <c r="I17" s="236"/>
      <c r="J17" s="236"/>
    </row>
    <row r="18" spans="1:10" ht="19.5" customHeight="1">
      <c r="A18" s="131" t="s">
        <v>225</v>
      </c>
      <c r="B18" s="131"/>
      <c r="C18" s="131"/>
      <c r="D18" s="131"/>
      <c r="E18" s="131"/>
      <c r="F18" s="131"/>
      <c r="G18" s="131"/>
      <c r="H18" s="131"/>
      <c r="I18" s="131"/>
      <c r="J18" s="131"/>
    </row>
    <row r="19" spans="1:10" ht="19.5" customHeight="1">
      <c r="A19" s="131" t="s">
        <v>196</v>
      </c>
      <c r="B19" s="131"/>
      <c r="C19" s="131"/>
      <c r="D19" s="131"/>
      <c r="E19" s="131"/>
      <c r="F19" s="131"/>
      <c r="G19" s="131"/>
      <c r="H19" s="131"/>
      <c r="I19" s="131"/>
      <c r="J19" s="131"/>
    </row>
    <row r="20" spans="1:10">
      <c r="A20" s="132"/>
      <c r="B20" s="133"/>
      <c r="C20" s="133"/>
      <c r="D20" s="133"/>
      <c r="E20" s="133"/>
      <c r="F20" s="133"/>
      <c r="G20" s="245"/>
      <c r="H20" s="245"/>
      <c r="I20" s="245"/>
      <c r="J20" s="245"/>
    </row>
    <row r="21" spans="1:10">
      <c r="A21" s="246" t="s">
        <v>96</v>
      </c>
      <c r="B21" s="246"/>
      <c r="C21" s="246"/>
      <c r="D21" s="246"/>
      <c r="E21" s="246"/>
      <c r="F21" s="246"/>
      <c r="G21" s="246"/>
      <c r="H21" s="246"/>
      <c r="I21" s="246"/>
      <c r="J21" s="246"/>
    </row>
    <row r="22" spans="1:10" ht="26.25" customHeight="1">
      <c r="A22" s="247" t="s">
        <v>252</v>
      </c>
      <c r="B22" s="246"/>
      <c r="C22" s="246"/>
      <c r="D22" s="246"/>
      <c r="E22" s="246"/>
      <c r="F22" s="246"/>
      <c r="G22" s="246"/>
      <c r="H22" s="246"/>
      <c r="I22" s="246"/>
      <c r="J22" s="246"/>
    </row>
    <row r="23" spans="1:10" ht="26.25" customHeight="1">
      <c r="A23" s="247" t="s">
        <v>253</v>
      </c>
      <c r="B23" s="246"/>
      <c r="C23" s="246"/>
      <c r="D23" s="246"/>
      <c r="E23" s="246"/>
      <c r="F23" s="246"/>
      <c r="G23" s="246"/>
      <c r="H23" s="246"/>
      <c r="I23" s="246"/>
      <c r="J23" s="246"/>
    </row>
    <row r="24" spans="1:10" ht="26.25" customHeight="1">
      <c r="A24" s="247" t="s">
        <v>254</v>
      </c>
      <c r="B24" s="246"/>
      <c r="C24" s="246"/>
      <c r="D24" s="246"/>
      <c r="E24" s="246"/>
      <c r="F24" s="246"/>
      <c r="G24" s="246"/>
      <c r="H24" s="246"/>
      <c r="I24" s="246"/>
      <c r="J24" s="246"/>
    </row>
    <row r="25" spans="1:10" ht="39.75" customHeight="1">
      <c r="A25" s="247" t="s">
        <v>255</v>
      </c>
      <c r="B25" s="246"/>
      <c r="C25" s="246"/>
      <c r="D25" s="246"/>
      <c r="E25" s="246"/>
      <c r="F25" s="246"/>
      <c r="G25" s="246"/>
      <c r="H25" s="246"/>
      <c r="I25" s="246"/>
      <c r="J25" s="246"/>
    </row>
    <row r="26" spans="1:10">
      <c r="A26" s="248" t="s">
        <v>256</v>
      </c>
      <c r="B26" s="249"/>
      <c r="C26" s="249"/>
      <c r="D26" s="249"/>
      <c r="E26" s="249"/>
      <c r="F26" s="249"/>
      <c r="G26" s="249"/>
      <c r="H26" s="249"/>
      <c r="I26" s="249"/>
      <c r="J26" s="249"/>
    </row>
    <row r="27" spans="1:10">
      <c r="A27" s="125"/>
      <c r="B27" s="125"/>
      <c r="C27" s="125"/>
      <c r="D27" s="125"/>
      <c r="E27" s="125"/>
      <c r="F27" s="125"/>
      <c r="G27" s="125"/>
      <c r="H27" s="125"/>
      <c r="I27" s="125"/>
      <c r="J27" s="125"/>
    </row>
    <row r="28" spans="1:10" ht="17.25" customHeight="1">
      <c r="A28" s="134" t="s">
        <v>97</v>
      </c>
      <c r="B28" s="240"/>
      <c r="C28" s="240"/>
      <c r="D28" s="240"/>
      <c r="E28" s="240"/>
      <c r="F28" s="240"/>
      <c r="G28" s="240"/>
      <c r="H28" s="240"/>
      <c r="I28" s="240"/>
      <c r="J28" s="240"/>
    </row>
    <row r="29" spans="1:10" ht="17.25" customHeight="1">
      <c r="A29" s="135" t="s">
        <v>98</v>
      </c>
      <c r="B29" s="241"/>
      <c r="C29" s="241"/>
      <c r="D29" s="241"/>
      <c r="E29" s="241"/>
      <c r="F29" s="241"/>
      <c r="G29" s="241"/>
      <c r="H29" s="241"/>
      <c r="I29" s="241"/>
      <c r="J29" s="241"/>
    </row>
    <row r="30" spans="1:10" ht="17.25" customHeight="1">
      <c r="A30" s="135" t="s">
        <v>99</v>
      </c>
      <c r="B30" s="241"/>
      <c r="C30" s="241"/>
      <c r="D30" s="241"/>
      <c r="E30" s="241"/>
      <c r="F30" s="241"/>
      <c r="G30" s="241"/>
      <c r="H30" s="241"/>
      <c r="I30" s="241"/>
      <c r="J30" s="241"/>
    </row>
    <row r="31" spans="1:10" ht="17.25" customHeight="1">
      <c r="A31" s="135" t="s">
        <v>100</v>
      </c>
      <c r="B31" s="241"/>
      <c r="C31" s="241"/>
      <c r="D31" s="241"/>
      <c r="E31" s="241"/>
      <c r="F31" s="241"/>
      <c r="G31" s="241"/>
      <c r="H31" s="241"/>
      <c r="I31" s="241"/>
      <c r="J31" s="241"/>
    </row>
    <row r="32" spans="1:10" ht="17.25" customHeight="1">
      <c r="A32" s="135" t="s">
        <v>101</v>
      </c>
      <c r="B32" s="136"/>
      <c r="C32" s="136"/>
      <c r="D32" s="136"/>
      <c r="E32" s="136"/>
      <c r="F32" s="136"/>
      <c r="G32" s="136"/>
      <c r="H32" s="136"/>
      <c r="I32" s="136"/>
      <c r="J32" s="136"/>
    </row>
    <row r="33" spans="1:10" ht="17.25" customHeight="1">
      <c r="A33" s="135" t="s">
        <v>102</v>
      </c>
      <c r="B33" s="241"/>
      <c r="C33" s="241"/>
      <c r="D33" s="241"/>
      <c r="E33" s="241"/>
      <c r="F33" s="241"/>
      <c r="G33" s="241"/>
      <c r="H33" s="241"/>
      <c r="I33" s="241"/>
      <c r="J33" s="241"/>
    </row>
    <row r="34" spans="1:10" ht="17.25" customHeight="1">
      <c r="A34" s="135" t="s">
        <v>103</v>
      </c>
      <c r="B34" s="241"/>
      <c r="C34" s="241"/>
      <c r="D34" s="241"/>
      <c r="E34" s="241"/>
      <c r="F34" s="241"/>
      <c r="G34" s="241"/>
      <c r="H34" s="241"/>
      <c r="I34" s="241"/>
      <c r="J34" s="241"/>
    </row>
    <row r="35" spans="1:10" ht="17.25" customHeight="1">
      <c r="A35" s="135" t="s">
        <v>104</v>
      </c>
      <c r="B35" s="241"/>
      <c r="C35" s="241"/>
      <c r="D35" s="241"/>
      <c r="E35" s="241"/>
      <c r="F35" s="241"/>
      <c r="G35" s="241"/>
      <c r="H35" s="241"/>
      <c r="I35" s="241"/>
      <c r="J35" s="241"/>
    </row>
    <row r="36" spans="1:10">
      <c r="A36" s="137"/>
      <c r="B36" s="130"/>
      <c r="C36" s="130"/>
      <c r="D36" s="130"/>
      <c r="E36" s="130"/>
      <c r="F36" s="130"/>
      <c r="G36" s="130"/>
      <c r="H36" s="130"/>
      <c r="I36" s="125"/>
      <c r="J36" s="125"/>
    </row>
    <row r="37" spans="1:10">
      <c r="A37" s="138" t="s">
        <v>105</v>
      </c>
      <c r="B37" s="130"/>
      <c r="C37" s="130"/>
      <c r="D37" s="130"/>
      <c r="E37" s="130"/>
      <c r="F37" s="130"/>
      <c r="G37" s="130"/>
      <c r="H37" s="130"/>
      <c r="I37" s="125"/>
      <c r="J37" s="125"/>
    </row>
    <row r="38" spans="1:10">
      <c r="A38" s="125"/>
      <c r="B38" s="139"/>
      <c r="C38" s="139"/>
      <c r="D38" s="139"/>
      <c r="E38" s="139"/>
      <c r="F38" s="139"/>
      <c r="G38" s="125"/>
      <c r="H38" s="125"/>
      <c r="I38" s="139"/>
      <c r="J38" s="125"/>
    </row>
    <row r="39" spans="1:10">
      <c r="A39" s="125" t="s">
        <v>106</v>
      </c>
      <c r="B39" s="139"/>
      <c r="C39" s="139"/>
      <c r="D39" s="139"/>
      <c r="E39" s="139"/>
      <c r="F39" s="139"/>
      <c r="G39" s="125"/>
      <c r="H39" s="125"/>
      <c r="I39" s="139"/>
      <c r="J39" s="125"/>
    </row>
    <row r="40" spans="1:10">
      <c r="A40" s="125"/>
      <c r="B40" s="139"/>
      <c r="C40" s="139"/>
      <c r="D40" s="139"/>
      <c r="E40" s="139"/>
      <c r="F40" s="139"/>
      <c r="G40" s="139"/>
      <c r="H40" s="139"/>
      <c r="I40" s="139"/>
      <c r="J40" s="125"/>
    </row>
    <row r="41" spans="1:10">
      <c r="A41" s="125"/>
      <c r="B41" s="139"/>
      <c r="C41" s="139"/>
      <c r="D41" s="139"/>
      <c r="E41" s="139"/>
      <c r="F41" s="139"/>
      <c r="G41" s="139"/>
      <c r="H41" s="139"/>
      <c r="I41" s="139"/>
      <c r="J41" s="125"/>
    </row>
    <row r="42" spans="1:10">
      <c r="A42" s="125"/>
      <c r="B42" s="139"/>
      <c r="C42" s="139"/>
      <c r="D42" s="139"/>
      <c r="E42" s="139"/>
      <c r="F42" s="139"/>
      <c r="G42" s="139"/>
      <c r="H42" s="139"/>
      <c r="I42" s="139"/>
      <c r="J42" s="125"/>
    </row>
    <row r="43" spans="1:10">
      <c r="A43" s="125"/>
      <c r="B43" s="139"/>
      <c r="C43" s="139"/>
      <c r="D43" s="139"/>
      <c r="E43" s="139"/>
      <c r="F43" s="139"/>
      <c r="G43" s="139"/>
      <c r="H43" s="139"/>
      <c r="I43" s="139"/>
      <c r="J43" s="125"/>
    </row>
    <row r="44" spans="1:10">
      <c r="A44" s="125"/>
      <c r="B44" s="139"/>
      <c r="C44" s="139"/>
      <c r="D44" s="139"/>
      <c r="E44" s="139"/>
      <c r="F44" s="139"/>
      <c r="G44" s="251" t="s">
        <v>107</v>
      </c>
      <c r="H44" s="251"/>
      <c r="I44" s="139"/>
      <c r="J44" s="125"/>
    </row>
    <row r="45" spans="1:10">
      <c r="A45" s="125"/>
      <c r="B45" s="139"/>
      <c r="C45" s="139"/>
      <c r="D45" s="139"/>
      <c r="E45" s="139"/>
      <c r="F45" s="139"/>
      <c r="G45" s="125"/>
      <c r="H45" s="125"/>
      <c r="I45" s="139"/>
      <c r="J45" s="125"/>
    </row>
    <row r="46" spans="1:10">
      <c r="A46" s="125"/>
      <c r="B46" s="139"/>
      <c r="C46" s="139"/>
      <c r="D46" s="139"/>
      <c r="E46" s="139"/>
      <c r="F46" s="139"/>
      <c r="G46" s="125"/>
      <c r="H46" s="125"/>
      <c r="I46" s="139"/>
      <c r="J46" s="125"/>
    </row>
    <row r="47" spans="1:10">
      <c r="A47" s="125"/>
      <c r="B47" s="139"/>
      <c r="C47" s="139"/>
      <c r="D47" s="139"/>
      <c r="E47" s="139"/>
      <c r="F47" s="139"/>
      <c r="G47" s="125"/>
      <c r="H47" s="125"/>
      <c r="I47" s="139"/>
      <c r="J47" s="125"/>
    </row>
    <row r="48" spans="1:10">
      <c r="A48" s="125"/>
      <c r="B48" s="125"/>
      <c r="C48" s="125"/>
      <c r="D48" s="125"/>
      <c r="E48" s="125"/>
      <c r="F48" s="125"/>
      <c r="G48" s="125"/>
      <c r="H48" s="125"/>
      <c r="I48" s="125"/>
      <c r="J48" s="125"/>
    </row>
    <row r="49" spans="1:10">
      <c r="A49" s="125"/>
      <c r="B49" s="125"/>
      <c r="C49" s="125"/>
      <c r="D49" s="125"/>
      <c r="E49" s="125"/>
      <c r="F49" s="125"/>
      <c r="G49" s="125"/>
      <c r="H49" s="125"/>
      <c r="I49" s="125"/>
      <c r="J49" s="125"/>
    </row>
    <row r="50" spans="1:10">
      <c r="A50" s="125"/>
      <c r="B50" s="125"/>
      <c r="C50" s="125"/>
      <c r="D50" s="125"/>
      <c r="E50" s="125"/>
      <c r="F50" s="252" t="s">
        <v>108</v>
      </c>
      <c r="G50" s="252"/>
      <c r="H50" s="252"/>
      <c r="I50" s="252"/>
      <c r="J50" s="125"/>
    </row>
    <row r="51" spans="1:10">
      <c r="A51" s="125"/>
      <c r="B51" s="125"/>
      <c r="C51" s="125"/>
      <c r="D51" s="125"/>
      <c r="E51" s="125"/>
      <c r="F51" s="140"/>
      <c r="G51" s="140"/>
      <c r="H51" s="140"/>
      <c r="I51" s="140"/>
      <c r="J51" s="125"/>
    </row>
    <row r="52" spans="1:10" ht="26.25" customHeight="1">
      <c r="A52" s="250" t="s">
        <v>341</v>
      </c>
      <c r="B52" s="250"/>
      <c r="C52" s="250"/>
      <c r="D52" s="250"/>
      <c r="E52" s="250"/>
      <c r="F52" s="250"/>
      <c r="G52" s="250"/>
      <c r="H52" s="250"/>
      <c r="I52" s="250"/>
      <c r="J52" s="250"/>
    </row>
    <row r="53" spans="1:10">
      <c r="A53" s="141"/>
      <c r="B53" s="141"/>
      <c r="C53" s="141"/>
      <c r="D53" s="141"/>
      <c r="E53" s="141"/>
      <c r="F53" s="141"/>
      <c r="G53" s="141"/>
      <c r="H53" s="141"/>
      <c r="I53" s="141"/>
      <c r="J53" s="141"/>
    </row>
    <row r="54" spans="1:10">
      <c r="A54" s="141"/>
      <c r="B54" s="141"/>
      <c r="C54" s="141"/>
      <c r="D54" s="141"/>
      <c r="E54" s="141"/>
      <c r="F54" s="141"/>
      <c r="G54" s="141"/>
      <c r="H54" s="141"/>
      <c r="I54" s="141"/>
      <c r="J54" s="141"/>
    </row>
    <row r="55" spans="1:10">
      <c r="A55" s="141"/>
      <c r="B55" s="141"/>
      <c r="C55" s="141"/>
      <c r="D55" s="141"/>
      <c r="E55" s="141"/>
      <c r="F55" s="141"/>
      <c r="G55" s="141"/>
      <c r="H55" s="141"/>
      <c r="I55" s="141"/>
      <c r="J55" s="141"/>
    </row>
    <row r="56" spans="1:10">
      <c r="A56" s="141"/>
      <c r="B56" s="141"/>
      <c r="C56" s="141"/>
      <c r="D56" s="141"/>
      <c r="E56" s="141"/>
      <c r="F56" s="141"/>
      <c r="G56" s="141"/>
      <c r="H56" s="141"/>
      <c r="I56" s="141"/>
      <c r="J56" s="141"/>
    </row>
    <row r="57" spans="1:10">
      <c r="A57" s="141"/>
      <c r="B57" s="141"/>
      <c r="C57" s="141"/>
      <c r="D57" s="141"/>
      <c r="E57" s="141"/>
      <c r="F57" s="141"/>
      <c r="G57" s="141"/>
      <c r="H57" s="141"/>
      <c r="I57" s="141"/>
      <c r="J57" s="141"/>
    </row>
  </sheetData>
  <protectedRanges>
    <protectedRange sqref="B6:B7 F8:F9 B28:B35 G37" name="Zakres1"/>
    <protectedRange sqref="G12 G16:G20" name="Zakres1_1"/>
    <protectedRange sqref="G15" name="Zakres1_1_2"/>
    <protectedRange sqref="G14" name="Zakres1_1_4_1"/>
    <protectedRange sqref="G13" name="Zakres1_1_1"/>
  </protectedRanges>
  <mergeCells count="31">
    <mergeCell ref="A52:J52"/>
    <mergeCell ref="B31:J31"/>
    <mergeCell ref="B33:J33"/>
    <mergeCell ref="B34:J34"/>
    <mergeCell ref="B35:J35"/>
    <mergeCell ref="G44:H44"/>
    <mergeCell ref="F50:I50"/>
    <mergeCell ref="B30:J30"/>
    <mergeCell ref="A16:J16"/>
    <mergeCell ref="A17:J17"/>
    <mergeCell ref="G20:J20"/>
    <mergeCell ref="A21:J21"/>
    <mergeCell ref="A22:J22"/>
    <mergeCell ref="A23:J23"/>
    <mergeCell ref="A24:J24"/>
    <mergeCell ref="A25:J25"/>
    <mergeCell ref="A26:J26"/>
    <mergeCell ref="B28:J28"/>
    <mergeCell ref="B29:J29"/>
    <mergeCell ref="A15:J15"/>
    <mergeCell ref="A1:J1"/>
    <mergeCell ref="D2:H2"/>
    <mergeCell ref="A3:J3"/>
    <mergeCell ref="B6:J6"/>
    <mergeCell ref="B7:J7"/>
    <mergeCell ref="F8:J8"/>
    <mergeCell ref="F9:J9"/>
    <mergeCell ref="A12:F12"/>
    <mergeCell ref="G12:J12"/>
    <mergeCell ref="A13:J13"/>
    <mergeCell ref="A14:J14"/>
  </mergeCell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2"/>
  <sheetViews>
    <sheetView zoomScale="90" zoomScaleNormal="90" workbookViewId="0">
      <selection activeCell="A2" sqref="A2"/>
    </sheetView>
  </sheetViews>
  <sheetFormatPr defaultColWidth="8" defaultRowHeight="12.75"/>
  <cols>
    <col min="1" max="1" width="19.875" style="124" customWidth="1"/>
    <col min="2" max="4" width="8" style="124"/>
    <col min="5" max="5" width="8.875" style="124" customWidth="1"/>
    <col min="6" max="9" width="8" style="124"/>
    <col min="10" max="10" width="15.875" style="124" customWidth="1"/>
    <col min="11" max="11" width="8" style="124" customWidth="1"/>
    <col min="12" max="16384" width="8" style="124"/>
  </cols>
  <sheetData>
    <row r="1" spans="1:10" ht="26.25">
      <c r="A1" s="237" t="s">
        <v>89</v>
      </c>
      <c r="B1" s="237"/>
      <c r="C1" s="237"/>
      <c r="D1" s="237"/>
      <c r="E1" s="237"/>
      <c r="F1" s="237"/>
      <c r="G1" s="237"/>
      <c r="H1" s="237"/>
      <c r="I1" s="237"/>
      <c r="J1" s="237"/>
    </row>
    <row r="2" spans="1:10">
      <c r="A2" s="125"/>
      <c r="B2" s="125"/>
      <c r="C2" s="125"/>
      <c r="D2" s="238"/>
      <c r="E2" s="238"/>
      <c r="F2" s="238"/>
      <c r="G2" s="238"/>
      <c r="H2" s="238"/>
      <c r="I2" s="125"/>
      <c r="J2" s="125"/>
    </row>
    <row r="3" spans="1:10" ht="18.75">
      <c r="A3" s="239" t="s">
        <v>109</v>
      </c>
      <c r="B3" s="239"/>
      <c r="C3" s="239"/>
      <c r="D3" s="239"/>
      <c r="E3" s="239"/>
      <c r="F3" s="239"/>
      <c r="G3" s="239"/>
      <c r="H3" s="239"/>
      <c r="I3" s="239"/>
      <c r="J3" s="239"/>
    </row>
    <row r="4" spans="1:10" ht="18.75">
      <c r="A4" s="253" t="s">
        <v>110</v>
      </c>
      <c r="B4" s="253"/>
      <c r="C4" s="253"/>
      <c r="D4" s="253"/>
      <c r="E4" s="253"/>
      <c r="F4" s="253"/>
      <c r="G4" s="253"/>
      <c r="H4" s="253"/>
      <c r="I4" s="253"/>
      <c r="J4" s="253"/>
    </row>
    <row r="5" spans="1:10" ht="17.25" customHeight="1">
      <c r="A5" s="127" t="s">
        <v>249</v>
      </c>
      <c r="B5" s="125"/>
      <c r="C5" s="125"/>
      <c r="D5" s="125"/>
      <c r="E5" s="125"/>
      <c r="F5" s="125"/>
      <c r="G5" s="125"/>
      <c r="H5" s="125"/>
      <c r="I5" s="125"/>
      <c r="J5" s="125"/>
    </row>
    <row r="6" spans="1:10" ht="25.5" customHeight="1">
      <c r="A6" s="127" t="s">
        <v>250</v>
      </c>
      <c r="B6" s="240"/>
      <c r="C6" s="240"/>
      <c r="D6" s="240"/>
      <c r="E6" s="240"/>
      <c r="F6" s="240"/>
      <c r="G6" s="240"/>
      <c r="H6" s="240"/>
      <c r="I6" s="240"/>
      <c r="J6" s="240"/>
    </row>
    <row r="7" spans="1:10" ht="25.5" customHeight="1">
      <c r="A7" s="125" t="s">
        <v>91</v>
      </c>
      <c r="B7" s="241"/>
      <c r="C7" s="241"/>
      <c r="D7" s="241"/>
      <c r="E7" s="241"/>
      <c r="F7" s="241"/>
      <c r="G7" s="241"/>
      <c r="H7" s="241"/>
      <c r="I7" s="241"/>
      <c r="J7" s="241"/>
    </row>
    <row r="8" spans="1:10" ht="25.5" customHeight="1">
      <c r="A8" s="125"/>
      <c r="B8" s="142" t="s">
        <v>92</v>
      </c>
      <c r="C8" s="125"/>
      <c r="D8" s="125"/>
      <c r="E8" s="125"/>
      <c r="F8" s="241"/>
      <c r="G8" s="241"/>
      <c r="H8" s="241"/>
      <c r="I8" s="241"/>
      <c r="J8" s="241"/>
    </row>
    <row r="9" spans="1:10" ht="25.5" customHeight="1">
      <c r="A9" s="125"/>
      <c r="B9" s="125"/>
      <c r="C9" s="125"/>
      <c r="D9" s="125"/>
      <c r="E9" s="129" t="s">
        <v>93</v>
      </c>
      <c r="F9" s="241"/>
      <c r="G9" s="241"/>
      <c r="H9" s="241"/>
      <c r="I9" s="241"/>
      <c r="J9" s="241"/>
    </row>
    <row r="10" spans="1:10">
      <c r="A10" s="125"/>
      <c r="B10" s="125"/>
      <c r="C10" s="125"/>
      <c r="D10" s="125"/>
      <c r="E10" s="129"/>
      <c r="F10" s="130"/>
      <c r="G10" s="130"/>
      <c r="H10" s="130"/>
      <c r="I10" s="125"/>
      <c r="J10" s="125"/>
    </row>
    <row r="11" spans="1:10">
      <c r="A11" s="127" t="s">
        <v>94</v>
      </c>
      <c r="B11" s="125"/>
      <c r="C11" s="125"/>
      <c r="D11" s="125"/>
      <c r="E11" s="125"/>
      <c r="F11" s="125"/>
      <c r="G11" s="125"/>
      <c r="H11" s="125"/>
      <c r="I11" s="125"/>
      <c r="J11" s="125"/>
    </row>
    <row r="12" spans="1:10" ht="25.5" customHeight="1">
      <c r="A12" s="243" t="s">
        <v>257</v>
      </c>
      <c r="B12" s="243"/>
      <c r="C12" s="243"/>
      <c r="D12" s="243"/>
      <c r="E12" s="243"/>
      <c r="F12" s="243"/>
      <c r="G12" s="245"/>
      <c r="H12" s="245"/>
      <c r="I12" s="245"/>
      <c r="J12" s="245"/>
    </row>
    <row r="13" spans="1:10" s="143" customFormat="1" ht="19.5" customHeight="1">
      <c r="A13" s="236" t="s">
        <v>298</v>
      </c>
      <c r="B13" s="236"/>
      <c r="C13" s="236"/>
      <c r="D13" s="236"/>
      <c r="E13" s="236"/>
      <c r="F13" s="236"/>
      <c r="G13" s="236"/>
      <c r="H13" s="236"/>
      <c r="I13" s="236"/>
      <c r="J13" s="236"/>
    </row>
    <row r="14" spans="1:10" s="143" customFormat="1" ht="19.5" customHeight="1">
      <c r="A14" s="236" t="s">
        <v>273</v>
      </c>
      <c r="B14" s="236"/>
      <c r="C14" s="236"/>
      <c r="D14" s="236"/>
      <c r="E14" s="236"/>
      <c r="F14" s="236"/>
      <c r="G14" s="236"/>
      <c r="H14" s="236"/>
      <c r="I14" s="236"/>
      <c r="J14" s="236"/>
    </row>
    <row r="15" spans="1:10" s="143" customFormat="1" ht="19.5" customHeight="1">
      <c r="A15" s="236" t="s">
        <v>351</v>
      </c>
      <c r="B15" s="236"/>
      <c r="C15" s="236"/>
      <c r="D15" s="236"/>
      <c r="E15" s="236"/>
      <c r="F15" s="236"/>
      <c r="G15" s="236"/>
      <c r="H15" s="236"/>
      <c r="I15" s="236"/>
      <c r="J15" s="236"/>
    </row>
    <row r="16" spans="1:10" s="143" customFormat="1" ht="19.5" customHeight="1">
      <c r="A16" s="236" t="s">
        <v>296</v>
      </c>
      <c r="B16" s="236"/>
      <c r="C16" s="236"/>
      <c r="D16" s="236"/>
      <c r="E16" s="236"/>
      <c r="F16" s="236"/>
      <c r="G16" s="236"/>
      <c r="H16" s="236"/>
      <c r="I16" s="236"/>
      <c r="J16" s="236"/>
    </row>
    <row r="17" spans="1:10" s="143" customFormat="1" ht="19.5" customHeight="1">
      <c r="A17" s="236" t="s">
        <v>95</v>
      </c>
      <c r="B17" s="236"/>
      <c r="C17" s="236"/>
      <c r="D17" s="236"/>
      <c r="E17" s="236"/>
      <c r="F17" s="236"/>
      <c r="G17" s="236"/>
      <c r="H17" s="236"/>
      <c r="I17" s="236"/>
      <c r="J17" s="236"/>
    </row>
    <row r="18" spans="1:10" s="143" customFormat="1" ht="19.5" customHeight="1">
      <c r="A18" s="131" t="s">
        <v>225</v>
      </c>
      <c r="B18" s="131"/>
      <c r="C18" s="131"/>
      <c r="D18" s="131"/>
      <c r="E18" s="131"/>
      <c r="F18" s="131"/>
      <c r="G18" s="131"/>
      <c r="H18" s="131"/>
      <c r="I18" s="131"/>
      <c r="J18" s="131"/>
    </row>
    <row r="19" spans="1:10" s="143" customFormat="1" ht="19.5" customHeight="1">
      <c r="A19" s="131" t="s">
        <v>196</v>
      </c>
      <c r="B19" s="131"/>
      <c r="C19" s="131"/>
      <c r="D19" s="131"/>
      <c r="E19" s="131"/>
      <c r="F19" s="131"/>
      <c r="G19" s="131"/>
      <c r="H19" s="131"/>
      <c r="I19" s="131"/>
      <c r="J19" s="131"/>
    </row>
    <row r="20" spans="1:10" ht="12.75" customHeight="1">
      <c r="A20" s="132"/>
      <c r="B20" s="133"/>
      <c r="C20" s="133"/>
      <c r="D20" s="133"/>
      <c r="E20" s="133"/>
      <c r="F20" s="133"/>
      <c r="G20" s="245"/>
      <c r="H20" s="245"/>
      <c r="I20" s="245"/>
      <c r="J20" s="245"/>
    </row>
    <row r="21" spans="1:10" ht="12.75" customHeight="1">
      <c r="A21" s="246" t="s">
        <v>111</v>
      </c>
      <c r="B21" s="246"/>
      <c r="C21" s="246"/>
      <c r="D21" s="246"/>
      <c r="E21" s="246"/>
      <c r="F21" s="246"/>
      <c r="G21" s="246"/>
      <c r="H21" s="246"/>
      <c r="I21" s="246"/>
      <c r="J21" s="246"/>
    </row>
    <row r="22" spans="1:10" ht="26.25" customHeight="1">
      <c r="A22" s="247" t="s">
        <v>252</v>
      </c>
      <c r="B22" s="247"/>
      <c r="C22" s="247"/>
      <c r="D22" s="247"/>
      <c r="E22" s="247"/>
      <c r="F22" s="247"/>
      <c r="G22" s="247"/>
      <c r="H22" s="247"/>
      <c r="I22" s="247"/>
      <c r="J22" s="247"/>
    </row>
    <row r="23" spans="1:10" ht="26.25" customHeight="1">
      <c r="A23" s="247" t="s">
        <v>258</v>
      </c>
      <c r="B23" s="247"/>
      <c r="C23" s="247"/>
      <c r="D23" s="247"/>
      <c r="E23" s="247"/>
      <c r="F23" s="247"/>
      <c r="G23" s="247"/>
      <c r="H23" s="247"/>
      <c r="I23" s="247"/>
      <c r="J23" s="247"/>
    </row>
    <row r="24" spans="1:10" ht="26.25" customHeight="1">
      <c r="A24" s="247" t="s">
        <v>254</v>
      </c>
      <c r="B24" s="247"/>
      <c r="C24" s="247"/>
      <c r="D24" s="247"/>
      <c r="E24" s="247"/>
      <c r="F24" s="247"/>
      <c r="G24" s="247"/>
      <c r="H24" s="247"/>
      <c r="I24" s="247"/>
      <c r="J24" s="247"/>
    </row>
    <row r="25" spans="1:10" ht="39.75" customHeight="1">
      <c r="A25" s="247" t="s">
        <v>255</v>
      </c>
      <c r="B25" s="247"/>
      <c r="C25" s="247"/>
      <c r="D25" s="247"/>
      <c r="E25" s="247"/>
      <c r="F25" s="247"/>
      <c r="G25" s="247"/>
      <c r="H25" s="247"/>
      <c r="I25" s="247"/>
      <c r="J25" s="247"/>
    </row>
    <row r="26" spans="1:10" ht="14.25" customHeight="1">
      <c r="A26" s="248" t="s">
        <v>256</v>
      </c>
      <c r="B26" s="248"/>
      <c r="C26" s="248"/>
      <c r="D26" s="248"/>
      <c r="E26" s="248"/>
      <c r="F26" s="248"/>
      <c r="G26" s="248"/>
      <c r="H26" s="248"/>
      <c r="I26" s="248"/>
      <c r="J26" s="248"/>
    </row>
    <row r="27" spans="1:10">
      <c r="A27" s="125"/>
      <c r="B27" s="125"/>
      <c r="C27" s="125"/>
      <c r="D27" s="125"/>
      <c r="E27" s="125"/>
      <c r="F27" s="125"/>
      <c r="G27" s="125"/>
      <c r="H27" s="125"/>
      <c r="I27" s="125"/>
      <c r="J27" s="125"/>
    </row>
    <row r="28" spans="1:10" ht="17.25" customHeight="1">
      <c r="A28" s="135" t="s">
        <v>97</v>
      </c>
      <c r="B28" s="240"/>
      <c r="C28" s="240"/>
      <c r="D28" s="240"/>
      <c r="E28" s="240"/>
      <c r="F28" s="240"/>
      <c r="G28" s="240"/>
      <c r="H28" s="240"/>
      <c r="I28" s="240"/>
      <c r="J28" s="240"/>
    </row>
    <row r="29" spans="1:10" ht="17.25" customHeight="1">
      <c r="A29" s="135" t="s">
        <v>98</v>
      </c>
      <c r="B29" s="241"/>
      <c r="C29" s="241"/>
      <c r="D29" s="241"/>
      <c r="E29" s="241"/>
      <c r="F29" s="241"/>
      <c r="G29" s="241"/>
      <c r="H29" s="241"/>
      <c r="I29" s="241"/>
      <c r="J29" s="241"/>
    </row>
    <row r="30" spans="1:10" ht="17.25" customHeight="1">
      <c r="A30" s="135" t="s">
        <v>99</v>
      </c>
      <c r="B30" s="241"/>
      <c r="C30" s="241"/>
      <c r="D30" s="241"/>
      <c r="E30" s="241"/>
      <c r="F30" s="241"/>
      <c r="G30" s="241"/>
      <c r="H30" s="241"/>
      <c r="I30" s="241"/>
      <c r="J30" s="241"/>
    </row>
    <row r="31" spans="1:10" ht="17.25" customHeight="1">
      <c r="A31" s="135" t="s">
        <v>112</v>
      </c>
      <c r="B31" s="144"/>
      <c r="C31" s="144"/>
      <c r="D31" s="144"/>
      <c r="E31" s="145" t="s">
        <v>113</v>
      </c>
      <c r="F31" s="145"/>
      <c r="G31" s="145"/>
      <c r="H31" s="241"/>
      <c r="I31" s="241"/>
      <c r="J31" s="241"/>
    </row>
    <row r="32" spans="1:10" ht="17.25" customHeight="1">
      <c r="A32" s="135" t="s">
        <v>101</v>
      </c>
      <c r="B32" s="144"/>
      <c r="C32" s="144"/>
      <c r="D32" s="144"/>
      <c r="E32" s="145"/>
      <c r="F32" s="145"/>
      <c r="G32" s="145"/>
      <c r="H32" s="136"/>
      <c r="I32" s="136"/>
      <c r="J32" s="136"/>
    </row>
    <row r="33" spans="1:10" ht="17.25" customHeight="1">
      <c r="A33" s="135" t="s">
        <v>102</v>
      </c>
      <c r="B33" s="241"/>
      <c r="C33" s="241"/>
      <c r="D33" s="241"/>
      <c r="E33" s="241"/>
      <c r="F33" s="241"/>
      <c r="G33" s="241"/>
      <c r="H33" s="241"/>
      <c r="I33" s="241"/>
      <c r="J33" s="241"/>
    </row>
    <row r="34" spans="1:10" ht="17.25" customHeight="1">
      <c r="A34" s="135" t="s">
        <v>103</v>
      </c>
      <c r="B34" s="241"/>
      <c r="C34" s="241"/>
      <c r="D34" s="241"/>
      <c r="E34" s="241"/>
      <c r="F34" s="241"/>
      <c r="G34" s="241"/>
      <c r="H34" s="241"/>
      <c r="I34" s="241"/>
      <c r="J34" s="241"/>
    </row>
    <row r="35" spans="1:10" ht="17.25" customHeight="1">
      <c r="A35" s="135" t="s">
        <v>104</v>
      </c>
      <c r="B35" s="241"/>
      <c r="C35" s="241"/>
      <c r="D35" s="241"/>
      <c r="E35" s="241"/>
      <c r="F35" s="241"/>
      <c r="G35" s="241"/>
      <c r="H35" s="241"/>
      <c r="I35" s="241"/>
      <c r="J35" s="241"/>
    </row>
    <row r="36" spans="1:10">
      <c r="A36" s="137"/>
      <c r="B36" s="130"/>
      <c r="C36" s="130"/>
      <c r="D36" s="130"/>
      <c r="E36" s="130"/>
      <c r="F36" s="130"/>
      <c r="G36" s="130"/>
      <c r="H36" s="130"/>
      <c r="I36" s="125"/>
      <c r="J36" s="125"/>
    </row>
    <row r="37" spans="1:10">
      <c r="A37" s="138" t="s">
        <v>105</v>
      </c>
      <c r="B37" s="146"/>
      <c r="C37" s="146"/>
      <c r="D37" s="146"/>
      <c r="E37" s="146"/>
      <c r="F37" s="146"/>
      <c r="G37" s="146"/>
      <c r="H37" s="146"/>
      <c r="I37" s="146"/>
      <c r="J37" s="137"/>
    </row>
    <row r="38" spans="1:10">
      <c r="B38" s="125"/>
      <c r="C38" s="125"/>
      <c r="D38" s="125"/>
      <c r="E38" s="125"/>
      <c r="F38" s="125"/>
      <c r="G38" s="125"/>
      <c r="H38" s="125"/>
      <c r="I38" s="125"/>
      <c r="J38" s="125"/>
    </row>
    <row r="39" spans="1:10">
      <c r="A39" s="125" t="s">
        <v>114</v>
      </c>
      <c r="B39" s="125"/>
      <c r="C39" s="125"/>
      <c r="D39" s="125"/>
      <c r="E39" s="125"/>
      <c r="F39" s="125"/>
      <c r="G39" s="125"/>
      <c r="H39" s="125"/>
      <c r="I39" s="125"/>
      <c r="J39" s="125"/>
    </row>
    <row r="40" spans="1:10">
      <c r="A40" s="125" t="s">
        <v>115</v>
      </c>
      <c r="B40" s="125"/>
      <c r="C40" s="125"/>
      <c r="D40" s="125"/>
      <c r="E40" s="125"/>
      <c r="F40" s="125"/>
      <c r="G40" s="125"/>
      <c r="H40" s="125"/>
      <c r="I40" s="125"/>
      <c r="J40" s="125"/>
    </row>
    <row r="41" spans="1:10">
      <c r="A41" s="147"/>
      <c r="B41" s="125"/>
      <c r="C41" s="125"/>
      <c r="D41" s="125"/>
      <c r="E41" s="125"/>
      <c r="F41" s="125"/>
      <c r="G41" s="125"/>
      <c r="H41" s="125"/>
      <c r="I41" s="125"/>
      <c r="J41" s="125"/>
    </row>
    <row r="42" spans="1:10">
      <c r="A42" s="125"/>
      <c r="B42" s="125"/>
      <c r="C42" s="125"/>
      <c r="D42" s="125"/>
      <c r="E42" s="125"/>
      <c r="F42" s="125"/>
      <c r="G42" s="125"/>
      <c r="H42" s="125"/>
      <c r="I42" s="125"/>
      <c r="J42" s="125"/>
    </row>
    <row r="43" spans="1:10">
      <c r="A43" s="125"/>
      <c r="B43" s="125"/>
      <c r="C43" s="125"/>
      <c r="D43" s="125"/>
      <c r="E43" s="125"/>
      <c r="F43" s="125"/>
      <c r="G43" s="125"/>
      <c r="H43" s="125"/>
      <c r="I43" s="125"/>
      <c r="J43" s="125"/>
    </row>
    <row r="44" spans="1:10">
      <c r="A44" s="125"/>
      <c r="B44" s="125"/>
      <c r="C44" s="125"/>
      <c r="D44" s="125"/>
      <c r="E44" s="125"/>
      <c r="F44" s="125"/>
      <c r="G44" s="251" t="s">
        <v>107</v>
      </c>
      <c r="H44" s="251"/>
      <c r="I44" s="125"/>
      <c r="J44" s="125"/>
    </row>
    <row r="45" spans="1:10">
      <c r="A45" s="125"/>
      <c r="B45" s="125"/>
      <c r="C45" s="125"/>
      <c r="D45" s="125"/>
      <c r="E45" s="125"/>
      <c r="F45" s="125"/>
      <c r="G45" s="125"/>
      <c r="H45" s="125"/>
      <c r="I45" s="125"/>
      <c r="J45" s="125"/>
    </row>
    <row r="46" spans="1:10">
      <c r="A46" s="125"/>
      <c r="B46" s="125"/>
      <c r="C46" s="125"/>
      <c r="D46" s="125"/>
      <c r="E46" s="125"/>
      <c r="F46" s="125"/>
      <c r="G46" s="125"/>
      <c r="H46" s="125"/>
      <c r="I46" s="125"/>
      <c r="J46" s="125"/>
    </row>
    <row r="47" spans="1:10">
      <c r="A47" s="125"/>
      <c r="B47" s="125"/>
      <c r="C47" s="125"/>
      <c r="D47" s="125"/>
      <c r="E47" s="125"/>
      <c r="F47" s="125"/>
      <c r="G47" s="125"/>
      <c r="H47" s="125"/>
      <c r="I47" s="125"/>
      <c r="J47" s="125"/>
    </row>
    <row r="48" spans="1:10">
      <c r="A48" s="125"/>
      <c r="B48" s="125"/>
      <c r="C48" s="125"/>
      <c r="D48" s="125"/>
      <c r="E48" s="125"/>
      <c r="F48" s="240"/>
      <c r="G48" s="240"/>
      <c r="H48" s="240"/>
      <c r="I48" s="240"/>
      <c r="J48" s="125"/>
    </row>
    <row r="49" spans="1:10">
      <c r="A49" s="125"/>
      <c r="B49" s="125"/>
      <c r="C49" s="125"/>
      <c r="D49" s="125"/>
      <c r="E49" s="125"/>
      <c r="F49" s="252" t="s">
        <v>108</v>
      </c>
      <c r="G49" s="252"/>
      <c r="H49" s="252"/>
      <c r="I49" s="252"/>
      <c r="J49" s="125"/>
    </row>
    <row r="50" spans="1:10">
      <c r="A50" s="125"/>
      <c r="B50" s="125"/>
      <c r="C50" s="125"/>
      <c r="D50" s="125"/>
      <c r="E50" s="125"/>
      <c r="F50" s="125"/>
      <c r="G50" s="125"/>
      <c r="H50" s="125"/>
      <c r="I50" s="125"/>
      <c r="J50" s="125"/>
    </row>
    <row r="51" spans="1:10">
      <c r="A51" s="148"/>
      <c r="B51" s="148"/>
      <c r="C51" s="148"/>
      <c r="D51" s="148"/>
      <c r="E51" s="148"/>
      <c r="F51" s="148"/>
      <c r="G51" s="148"/>
      <c r="H51" s="148"/>
      <c r="I51" s="148"/>
      <c r="J51" s="148"/>
    </row>
    <row r="52" spans="1:10" ht="26.25" customHeight="1">
      <c r="A52" s="250" t="s">
        <v>341</v>
      </c>
      <c r="B52" s="250"/>
      <c r="C52" s="250"/>
      <c r="D52" s="250"/>
      <c r="E52" s="250"/>
      <c r="F52" s="250"/>
      <c r="G52" s="250"/>
      <c r="H52" s="250"/>
      <c r="I52" s="250"/>
      <c r="J52" s="250"/>
    </row>
  </sheetData>
  <protectedRanges>
    <protectedRange sqref="B6:B7 F8:F9 G37 C37 B28:B35" name="Zakres1"/>
    <protectedRange sqref="G12 G20" name="Zakres1_1"/>
    <protectedRange sqref="G17:G19" name="Zakres1_1_2"/>
    <protectedRange sqref="G14" name="Zakres1_1_4_1"/>
    <protectedRange sqref="G16" name="Zakres1_1_1"/>
    <protectedRange sqref="G13" name="Zakres1_1_1_1"/>
    <protectedRange sqref="G15" name="Zakres1_1_2_1"/>
  </protectedRanges>
  <mergeCells count="33">
    <mergeCell ref="F48:I48"/>
    <mergeCell ref="F49:I49"/>
    <mergeCell ref="A52:J52"/>
    <mergeCell ref="B30:J30"/>
    <mergeCell ref="H31:J31"/>
    <mergeCell ref="B33:J33"/>
    <mergeCell ref="B34:J34"/>
    <mergeCell ref="B35:J35"/>
    <mergeCell ref="G44:H44"/>
    <mergeCell ref="B29:J29"/>
    <mergeCell ref="A15:J15"/>
    <mergeCell ref="A16:J16"/>
    <mergeCell ref="A17:J17"/>
    <mergeCell ref="G20:J20"/>
    <mergeCell ref="A21:J21"/>
    <mergeCell ref="A22:J22"/>
    <mergeCell ref="A23:J23"/>
    <mergeCell ref="A24:J24"/>
    <mergeCell ref="A25:J25"/>
    <mergeCell ref="A26:J26"/>
    <mergeCell ref="B28:J28"/>
    <mergeCell ref="A14:J14"/>
    <mergeCell ref="A1:J1"/>
    <mergeCell ref="D2:H2"/>
    <mergeCell ref="A3:J3"/>
    <mergeCell ref="A4:J4"/>
    <mergeCell ref="B6:J6"/>
    <mergeCell ref="B7:J7"/>
    <mergeCell ref="F8:J8"/>
    <mergeCell ref="F9:J9"/>
    <mergeCell ref="A12:F12"/>
    <mergeCell ref="G12:J12"/>
    <mergeCell ref="A13:J13"/>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FC39"/>
  <sheetViews>
    <sheetView zoomScale="80" zoomScaleNormal="80" workbookViewId="0">
      <selection activeCell="A3" sqref="A3"/>
    </sheetView>
  </sheetViews>
  <sheetFormatPr defaultColWidth="0" defaultRowHeight="12.75" zeroHeight="1"/>
  <cols>
    <col min="1" max="1" width="18.75" style="66" bestFit="1" customWidth="1"/>
    <col min="2" max="2" width="7.25" style="66" bestFit="1" customWidth="1"/>
    <col min="3" max="3" width="13.375" style="66" bestFit="1" customWidth="1"/>
    <col min="4" max="6" width="11.625" style="66" customWidth="1"/>
    <col min="7" max="7" width="16.5" style="66" customWidth="1"/>
    <col min="8" max="8" width="18.75" style="66" customWidth="1"/>
    <col min="9" max="9" width="7.25" style="66" bestFit="1" customWidth="1"/>
    <col min="10" max="10" width="12.25" style="66" bestFit="1" customWidth="1"/>
    <col min="11" max="11" width="11.5" style="66" customWidth="1"/>
    <col min="12" max="13" width="11.625" style="66" customWidth="1"/>
    <col min="14" max="14" width="13.125" style="66" customWidth="1"/>
    <col min="15" max="15" width="0" style="66" hidden="1" customWidth="1"/>
    <col min="16" max="16383" width="0" style="66" hidden="1"/>
    <col min="16384" max="16384" width="10.5" style="66" hidden="1"/>
  </cols>
  <sheetData>
    <row r="1" spans="1:21" ht="14.25" customHeight="1">
      <c r="A1" s="180" t="s">
        <v>352</v>
      </c>
      <c r="B1" s="180"/>
      <c r="C1" s="180"/>
      <c r="D1" s="180"/>
      <c r="E1" s="180"/>
      <c r="F1" s="180"/>
      <c r="G1" s="180"/>
      <c r="H1" s="180"/>
      <c r="I1" s="180"/>
      <c r="J1" s="180"/>
      <c r="K1" s="180"/>
      <c r="L1" s="180"/>
      <c r="M1" s="180"/>
      <c r="N1" s="180"/>
      <c r="O1" s="180"/>
      <c r="P1" s="180"/>
      <c r="Q1" s="180"/>
      <c r="R1" s="180"/>
      <c r="S1" s="180"/>
      <c r="T1" s="180"/>
      <c r="U1" s="180"/>
    </row>
    <row r="2" spans="1:21" ht="14.25" customHeight="1">
      <c r="A2" s="180"/>
      <c r="B2" s="180"/>
      <c r="C2" s="180"/>
      <c r="D2" s="180"/>
      <c r="E2" s="180"/>
      <c r="F2" s="180"/>
      <c r="G2" s="180"/>
      <c r="H2" s="180"/>
      <c r="I2" s="180"/>
      <c r="J2" s="180"/>
      <c r="K2" s="180"/>
      <c r="L2" s="180"/>
      <c r="M2" s="180"/>
      <c r="N2" s="180"/>
      <c r="O2" s="180"/>
      <c r="P2" s="180"/>
      <c r="Q2" s="180"/>
      <c r="R2" s="180"/>
      <c r="S2" s="180"/>
      <c r="T2" s="180"/>
      <c r="U2" s="180"/>
    </row>
    <row r="3" spans="1:21" ht="14.25" customHeight="1">
      <c r="A3" s="67"/>
      <c r="B3" s="67"/>
      <c r="C3" s="67"/>
      <c r="D3" s="67"/>
      <c r="E3" s="67"/>
      <c r="F3" s="67"/>
      <c r="G3" s="68"/>
      <c r="H3" s="67"/>
      <c r="I3" s="67"/>
      <c r="J3" s="67"/>
      <c r="K3" s="67"/>
      <c r="L3" s="67"/>
      <c r="M3" s="67"/>
      <c r="N3" s="68"/>
    </row>
    <row r="4" spans="1:21" ht="16.5" customHeight="1">
      <c r="A4" s="183" t="s">
        <v>50</v>
      </c>
      <c r="B4" s="183"/>
      <c r="C4" s="183"/>
      <c r="D4" s="183"/>
      <c r="E4" s="183"/>
      <c r="F4" s="183"/>
      <c r="G4" s="68"/>
      <c r="H4" s="183" t="s">
        <v>50</v>
      </c>
      <c r="I4" s="183"/>
      <c r="J4" s="183"/>
      <c r="K4" s="183"/>
      <c r="L4" s="183"/>
      <c r="M4" s="183"/>
      <c r="N4" s="69"/>
    </row>
    <row r="5" spans="1:21" ht="13.5" customHeight="1">
      <c r="A5" s="184"/>
      <c r="B5" s="185"/>
      <c r="C5" s="188" t="s">
        <v>41</v>
      </c>
      <c r="D5" s="189"/>
      <c r="E5" s="189"/>
      <c r="F5" s="190"/>
      <c r="G5" s="68"/>
      <c r="H5" s="62"/>
      <c r="I5" s="63"/>
      <c r="J5" s="188" t="s">
        <v>41</v>
      </c>
      <c r="K5" s="189"/>
      <c r="L5" s="189"/>
      <c r="M5" s="190"/>
      <c r="N5" s="70"/>
    </row>
    <row r="6" spans="1:21" ht="12.75" customHeight="1">
      <c r="A6" s="186"/>
      <c r="B6" s="187"/>
      <c r="C6" s="154" t="s">
        <v>116</v>
      </c>
      <c r="D6" s="155" t="s">
        <v>274</v>
      </c>
      <c r="E6" s="155" t="s">
        <v>275</v>
      </c>
      <c r="F6" s="24" t="s">
        <v>276</v>
      </c>
      <c r="G6" s="68"/>
      <c r="H6" s="64"/>
      <c r="I6" s="65"/>
      <c r="J6" s="154" t="s">
        <v>116</v>
      </c>
      <c r="K6" s="155" t="s">
        <v>274</v>
      </c>
      <c r="L6" s="155" t="s">
        <v>275</v>
      </c>
      <c r="M6" s="24" t="s">
        <v>276</v>
      </c>
      <c r="N6" s="68"/>
    </row>
    <row r="7" spans="1:21" ht="25.5" customHeight="1">
      <c r="A7" s="71" t="s">
        <v>25</v>
      </c>
      <c r="B7" s="96" t="s">
        <v>47</v>
      </c>
      <c r="C7" s="6">
        <v>1783</v>
      </c>
      <c r="D7" s="10">
        <v>1550</v>
      </c>
      <c r="E7" s="10">
        <v>1409</v>
      </c>
      <c r="F7" s="7">
        <v>1268</v>
      </c>
      <c r="G7" s="68"/>
      <c r="H7" s="71" t="s">
        <v>137</v>
      </c>
      <c r="I7" s="97" t="s">
        <v>47</v>
      </c>
      <c r="J7" s="11">
        <v>1025</v>
      </c>
      <c r="K7" s="13">
        <v>891</v>
      </c>
      <c r="L7" s="13">
        <v>810</v>
      </c>
      <c r="M7" s="12">
        <v>729</v>
      </c>
      <c r="N7" s="68"/>
    </row>
    <row r="8" spans="1:21" ht="25.5" customHeight="1">
      <c r="A8" s="71" t="s">
        <v>210</v>
      </c>
      <c r="B8" s="97" t="s">
        <v>47</v>
      </c>
      <c r="C8" s="11">
        <v>628</v>
      </c>
      <c r="D8" s="13">
        <v>546</v>
      </c>
      <c r="E8" s="13">
        <v>478</v>
      </c>
      <c r="F8" s="12">
        <v>430</v>
      </c>
      <c r="G8" s="68"/>
      <c r="H8" s="71" t="s">
        <v>188</v>
      </c>
      <c r="I8" s="96" t="s">
        <v>47</v>
      </c>
      <c r="J8" s="6">
        <v>51</v>
      </c>
      <c r="K8" s="10">
        <v>44</v>
      </c>
      <c r="L8" s="10">
        <v>40</v>
      </c>
      <c r="M8" s="7">
        <v>36</v>
      </c>
      <c r="N8" s="68"/>
    </row>
    <row r="9" spans="1:21" ht="25.5" customHeight="1">
      <c r="A9" s="71" t="s">
        <v>26</v>
      </c>
      <c r="B9" s="96" t="s">
        <v>47</v>
      </c>
      <c r="C9" s="6">
        <v>799</v>
      </c>
      <c r="D9" s="10">
        <v>695</v>
      </c>
      <c r="E9" s="10">
        <v>631</v>
      </c>
      <c r="F9" s="7">
        <v>568</v>
      </c>
      <c r="G9" s="68"/>
      <c r="H9" s="71" t="s">
        <v>138</v>
      </c>
      <c r="I9" s="97" t="s">
        <v>47</v>
      </c>
      <c r="J9" s="11">
        <v>30</v>
      </c>
      <c r="K9" s="13">
        <v>26</v>
      </c>
      <c r="L9" s="13">
        <v>24</v>
      </c>
      <c r="M9" s="12">
        <v>21</v>
      </c>
      <c r="N9" s="68"/>
    </row>
    <row r="10" spans="1:21" ht="25.5" customHeight="1">
      <c r="A10" s="71" t="s">
        <v>27</v>
      </c>
      <c r="B10" s="97" t="s">
        <v>47</v>
      </c>
      <c r="C10" s="11">
        <v>482</v>
      </c>
      <c r="D10" s="13">
        <v>419</v>
      </c>
      <c r="E10" s="13">
        <v>381</v>
      </c>
      <c r="F10" s="12">
        <v>343</v>
      </c>
      <c r="G10" s="68"/>
      <c r="H10" s="71" t="s">
        <v>122</v>
      </c>
      <c r="I10" s="96" t="s">
        <v>47</v>
      </c>
      <c r="J10" s="6">
        <v>420</v>
      </c>
      <c r="K10" s="10">
        <v>365</v>
      </c>
      <c r="L10" s="10">
        <v>332</v>
      </c>
      <c r="M10" s="7">
        <v>299</v>
      </c>
      <c r="N10" s="68"/>
    </row>
    <row r="11" spans="1:21" ht="25.5" customHeight="1">
      <c r="A11" s="71" t="s">
        <v>191</v>
      </c>
      <c r="B11" s="96" t="s">
        <v>47</v>
      </c>
      <c r="C11" s="6">
        <v>336</v>
      </c>
      <c r="D11" s="10">
        <v>292</v>
      </c>
      <c r="E11" s="10">
        <v>266</v>
      </c>
      <c r="F11" s="7">
        <v>239</v>
      </c>
      <c r="G11" s="68"/>
      <c r="H11" s="71" t="s">
        <v>123</v>
      </c>
      <c r="I11" s="97" t="s">
        <v>47</v>
      </c>
      <c r="J11" s="11">
        <v>159</v>
      </c>
      <c r="K11" s="13">
        <v>138</v>
      </c>
      <c r="L11" s="13">
        <v>126</v>
      </c>
      <c r="M11" s="12">
        <v>113</v>
      </c>
      <c r="N11" s="68"/>
    </row>
    <row r="12" spans="1:21" ht="25.5" customHeight="1">
      <c r="A12" s="71" t="s">
        <v>218</v>
      </c>
      <c r="B12" s="97" t="s">
        <v>47</v>
      </c>
      <c r="C12" s="11">
        <v>497</v>
      </c>
      <c r="D12" s="13">
        <v>433</v>
      </c>
      <c r="E12" s="13">
        <v>393</v>
      </c>
      <c r="F12" s="12">
        <v>354</v>
      </c>
      <c r="G12" s="68"/>
      <c r="H12" s="71" t="s">
        <v>124</v>
      </c>
      <c r="I12" s="96" t="s">
        <v>47</v>
      </c>
      <c r="J12" s="6">
        <v>49</v>
      </c>
      <c r="K12" s="10">
        <v>43</v>
      </c>
      <c r="L12" s="10">
        <v>39</v>
      </c>
      <c r="M12" s="7">
        <v>35</v>
      </c>
      <c r="N12" s="68"/>
    </row>
    <row r="13" spans="1:21" ht="25.5" customHeight="1">
      <c r="A13" s="71" t="s">
        <v>219</v>
      </c>
      <c r="B13" s="96" t="s">
        <v>47</v>
      </c>
      <c r="C13" s="6">
        <v>111</v>
      </c>
      <c r="D13" s="10">
        <v>97</v>
      </c>
      <c r="E13" s="10">
        <v>88</v>
      </c>
      <c r="F13" s="7">
        <v>79</v>
      </c>
      <c r="G13" s="68"/>
      <c r="H13" s="71" t="s">
        <v>125</v>
      </c>
      <c r="I13" s="97" t="s">
        <v>47</v>
      </c>
      <c r="J13" s="11">
        <v>345</v>
      </c>
      <c r="K13" s="13">
        <v>300</v>
      </c>
      <c r="L13" s="13">
        <v>273</v>
      </c>
      <c r="M13" s="12">
        <v>245</v>
      </c>
      <c r="N13" s="68"/>
    </row>
    <row r="14" spans="1:21" ht="25.5" customHeight="1">
      <c r="A14" s="71" t="s">
        <v>213</v>
      </c>
      <c r="B14" s="97" t="s">
        <v>47</v>
      </c>
      <c r="C14" s="11">
        <v>20</v>
      </c>
      <c r="D14" s="13">
        <v>17</v>
      </c>
      <c r="E14" s="13">
        <v>16</v>
      </c>
      <c r="F14" s="12">
        <v>14</v>
      </c>
      <c r="G14" s="68"/>
      <c r="H14" s="71" t="s">
        <v>126</v>
      </c>
      <c r="I14" s="96" t="s">
        <v>47</v>
      </c>
      <c r="J14" s="6">
        <v>131</v>
      </c>
      <c r="K14" s="10">
        <v>114</v>
      </c>
      <c r="L14" s="10">
        <v>103</v>
      </c>
      <c r="M14" s="7">
        <v>93</v>
      </c>
      <c r="N14" s="68"/>
    </row>
    <row r="15" spans="1:21" ht="25.5" customHeight="1">
      <c r="A15" s="71" t="s">
        <v>297</v>
      </c>
      <c r="B15" s="96" t="s">
        <v>47</v>
      </c>
      <c r="C15" s="6">
        <v>192</v>
      </c>
      <c r="D15" s="10">
        <v>167</v>
      </c>
      <c r="E15" s="10">
        <v>152</v>
      </c>
      <c r="F15" s="7">
        <v>137</v>
      </c>
      <c r="G15" s="68"/>
      <c r="H15" s="71" t="s">
        <v>224</v>
      </c>
      <c r="I15" s="97" t="s">
        <v>47</v>
      </c>
      <c r="J15" s="11">
        <v>122</v>
      </c>
      <c r="K15" s="13">
        <v>106</v>
      </c>
      <c r="L15" s="13">
        <v>96</v>
      </c>
      <c r="M15" s="12">
        <v>86</v>
      </c>
      <c r="N15" s="68"/>
    </row>
    <row r="16" spans="1:21" ht="25.5" customHeight="1">
      <c r="A16" s="71" t="s">
        <v>32</v>
      </c>
      <c r="B16" s="97" t="s">
        <v>47</v>
      </c>
      <c r="C16" s="11">
        <v>44</v>
      </c>
      <c r="D16" s="13">
        <v>38</v>
      </c>
      <c r="E16" s="13">
        <v>34</v>
      </c>
      <c r="F16" s="12">
        <v>31</v>
      </c>
      <c r="G16" s="68"/>
      <c r="H16" s="71" t="s">
        <v>127</v>
      </c>
      <c r="I16" s="96" t="s">
        <v>47</v>
      </c>
      <c r="J16" s="6">
        <v>363</v>
      </c>
      <c r="K16" s="10">
        <v>316</v>
      </c>
      <c r="L16" s="10">
        <v>287</v>
      </c>
      <c r="M16" s="7">
        <v>258</v>
      </c>
      <c r="N16" s="68"/>
    </row>
    <row r="17" spans="1:14" ht="25.5" customHeight="1">
      <c r="A17" s="71" t="s">
        <v>133</v>
      </c>
      <c r="B17" s="96" t="s">
        <v>47</v>
      </c>
      <c r="C17" s="6">
        <v>94</v>
      </c>
      <c r="D17" s="10">
        <v>82</v>
      </c>
      <c r="E17" s="10">
        <v>75</v>
      </c>
      <c r="F17" s="7">
        <v>67</v>
      </c>
      <c r="G17" s="68"/>
      <c r="H17" s="71" t="s">
        <v>128</v>
      </c>
      <c r="I17" s="97" t="s">
        <v>47</v>
      </c>
      <c r="J17" s="11">
        <v>42</v>
      </c>
      <c r="K17" s="13">
        <v>37</v>
      </c>
      <c r="L17" s="13">
        <v>33</v>
      </c>
      <c r="M17" s="12">
        <v>30</v>
      </c>
      <c r="N17" s="68"/>
    </row>
    <row r="18" spans="1:14" ht="25.5" customHeight="1">
      <c r="A18" s="71" t="s">
        <v>134</v>
      </c>
      <c r="B18" s="97" t="s">
        <v>47</v>
      </c>
      <c r="C18" s="11">
        <v>51</v>
      </c>
      <c r="D18" s="13">
        <v>44</v>
      </c>
      <c r="E18" s="13">
        <v>40</v>
      </c>
      <c r="F18" s="12">
        <v>36</v>
      </c>
      <c r="G18" s="68"/>
      <c r="H18" s="71" t="s">
        <v>129</v>
      </c>
      <c r="I18" s="96" t="s">
        <v>47</v>
      </c>
      <c r="J18" s="6">
        <v>34</v>
      </c>
      <c r="K18" s="10">
        <v>30</v>
      </c>
      <c r="L18" s="10">
        <v>27</v>
      </c>
      <c r="M18" s="7">
        <v>25</v>
      </c>
      <c r="N18" s="68"/>
    </row>
    <row r="19" spans="1:14" ht="25.5" customHeight="1">
      <c r="A19" s="71" t="s">
        <v>31</v>
      </c>
      <c r="B19" s="96" t="s">
        <v>47</v>
      </c>
      <c r="C19" s="6">
        <v>39</v>
      </c>
      <c r="D19" s="10">
        <v>34</v>
      </c>
      <c r="E19" s="10">
        <v>31</v>
      </c>
      <c r="F19" s="7">
        <v>28</v>
      </c>
      <c r="G19" s="68"/>
      <c r="H19" s="71" t="s">
        <v>130</v>
      </c>
      <c r="I19" s="97" t="s">
        <v>47</v>
      </c>
      <c r="J19" s="11">
        <v>20</v>
      </c>
      <c r="K19" s="13">
        <v>18</v>
      </c>
      <c r="L19" s="13">
        <v>16</v>
      </c>
      <c r="M19" s="12">
        <v>15</v>
      </c>
      <c r="N19" s="68"/>
    </row>
    <row r="20" spans="1:14" ht="25.5" customHeight="1">
      <c r="A20" s="71" t="s">
        <v>135</v>
      </c>
      <c r="B20" s="97" t="s">
        <v>47</v>
      </c>
      <c r="C20" s="11">
        <v>85</v>
      </c>
      <c r="D20" s="13">
        <v>74</v>
      </c>
      <c r="E20" s="13">
        <v>67</v>
      </c>
      <c r="F20" s="12">
        <v>61</v>
      </c>
      <c r="G20" s="68"/>
      <c r="H20" s="71" t="s">
        <v>131</v>
      </c>
      <c r="I20" s="96" t="s">
        <v>47</v>
      </c>
      <c r="J20" s="6">
        <v>303</v>
      </c>
      <c r="K20" s="10">
        <v>263</v>
      </c>
      <c r="L20" s="10">
        <v>239</v>
      </c>
      <c r="M20" s="7">
        <v>216</v>
      </c>
      <c r="N20" s="68"/>
    </row>
    <row r="21" spans="1:14" ht="25.5" customHeight="1">
      <c r="A21" s="71" t="s">
        <v>193</v>
      </c>
      <c r="B21" s="96" t="s">
        <v>47</v>
      </c>
      <c r="C21" s="6">
        <v>42</v>
      </c>
      <c r="D21" s="10">
        <v>36</v>
      </c>
      <c r="E21" s="10">
        <v>33</v>
      </c>
      <c r="F21" s="7">
        <v>30</v>
      </c>
      <c r="G21" s="68"/>
      <c r="H21" s="71" t="s">
        <v>187</v>
      </c>
      <c r="I21" s="97" t="s">
        <v>47</v>
      </c>
      <c r="J21" s="11">
        <v>99</v>
      </c>
      <c r="K21" s="13">
        <v>86</v>
      </c>
      <c r="L21" s="13">
        <v>78</v>
      </c>
      <c r="M21" s="12">
        <v>70</v>
      </c>
      <c r="N21" s="68"/>
    </row>
    <row r="22" spans="1:14" ht="25.5" customHeight="1">
      <c r="A22" s="71" t="s">
        <v>136</v>
      </c>
      <c r="B22" s="97" t="s">
        <v>47</v>
      </c>
      <c r="C22" s="11">
        <v>76</v>
      </c>
      <c r="D22" s="13">
        <v>66</v>
      </c>
      <c r="E22" s="13">
        <v>60</v>
      </c>
      <c r="F22" s="12">
        <v>54</v>
      </c>
      <c r="G22" s="68"/>
      <c r="H22" s="98" t="s">
        <v>217</v>
      </c>
      <c r="I22" s="96" t="s">
        <v>47</v>
      </c>
      <c r="J22" s="6">
        <v>196</v>
      </c>
      <c r="K22" s="10">
        <v>170</v>
      </c>
      <c r="L22" s="10">
        <v>155</v>
      </c>
      <c r="M22" s="7">
        <v>139</v>
      </c>
      <c r="N22" s="68"/>
    </row>
    <row r="23" spans="1:14" ht="25.5" customHeight="1">
      <c r="A23" s="71" t="s">
        <v>0</v>
      </c>
      <c r="B23" s="96" t="s">
        <v>47</v>
      </c>
      <c r="C23" s="6">
        <v>570</v>
      </c>
      <c r="D23" s="10">
        <v>496</v>
      </c>
      <c r="E23" s="10">
        <v>451</v>
      </c>
      <c r="F23" s="7">
        <v>405</v>
      </c>
      <c r="G23" s="68"/>
      <c r="H23" s="71" t="s">
        <v>132</v>
      </c>
      <c r="I23" s="97" t="s">
        <v>47</v>
      </c>
      <c r="J23" s="11">
        <v>51</v>
      </c>
      <c r="K23" s="13">
        <v>45</v>
      </c>
      <c r="L23" s="13">
        <v>41</v>
      </c>
      <c r="M23" s="12">
        <v>36</v>
      </c>
      <c r="N23" s="68"/>
    </row>
    <row r="24" spans="1:14" ht="25.5" customHeight="1">
      <c r="A24" s="71" t="s">
        <v>1</v>
      </c>
      <c r="B24" s="97" t="s">
        <v>47</v>
      </c>
      <c r="C24" s="11">
        <v>113</v>
      </c>
      <c r="D24" s="13">
        <v>98</v>
      </c>
      <c r="E24" s="13">
        <v>89</v>
      </c>
      <c r="F24" s="12">
        <v>80</v>
      </c>
      <c r="G24" s="68"/>
      <c r="H24" s="71" t="s">
        <v>195</v>
      </c>
      <c r="I24" s="96" t="s">
        <v>47</v>
      </c>
      <c r="J24" s="6">
        <v>37</v>
      </c>
      <c r="K24" s="10">
        <v>32</v>
      </c>
      <c r="L24" s="10">
        <v>29</v>
      </c>
      <c r="M24" s="7">
        <v>26</v>
      </c>
      <c r="N24" s="68"/>
    </row>
    <row r="25" spans="1:14" ht="25.5" customHeight="1">
      <c r="A25" s="71" t="s">
        <v>21</v>
      </c>
      <c r="B25" s="96" t="s">
        <v>47</v>
      </c>
      <c r="C25" s="6">
        <v>24</v>
      </c>
      <c r="D25" s="10">
        <v>21</v>
      </c>
      <c r="E25" s="10">
        <v>19</v>
      </c>
      <c r="F25" s="7">
        <v>17</v>
      </c>
      <c r="G25" s="68"/>
      <c r="H25" s="71" t="s">
        <v>212</v>
      </c>
      <c r="I25" s="97" t="s">
        <v>47</v>
      </c>
      <c r="J25" s="11">
        <v>20</v>
      </c>
      <c r="K25" s="13">
        <v>18</v>
      </c>
      <c r="L25" s="13">
        <v>16</v>
      </c>
      <c r="M25" s="12">
        <v>15</v>
      </c>
      <c r="N25" s="68"/>
    </row>
    <row r="26" spans="1:14" ht="25.5" customHeight="1">
      <c r="A26" s="71" t="s">
        <v>23</v>
      </c>
      <c r="B26" s="97" t="s">
        <v>47</v>
      </c>
      <c r="C26" s="11">
        <v>105</v>
      </c>
      <c r="D26" s="13">
        <v>91</v>
      </c>
      <c r="E26" s="13">
        <v>83</v>
      </c>
      <c r="F26" s="12">
        <v>75</v>
      </c>
      <c r="G26" s="68"/>
      <c r="H26" s="98" t="s">
        <v>185</v>
      </c>
      <c r="I26" s="96" t="s">
        <v>47</v>
      </c>
      <c r="J26" s="6">
        <v>96</v>
      </c>
      <c r="K26" s="10">
        <v>83</v>
      </c>
      <c r="L26" s="10">
        <v>76</v>
      </c>
      <c r="M26" s="7">
        <v>68</v>
      </c>
      <c r="N26" s="68"/>
    </row>
    <row r="27" spans="1:14" ht="25.5" customHeight="1">
      <c r="A27" s="71" t="s">
        <v>287</v>
      </c>
      <c r="B27" s="96" t="s">
        <v>47</v>
      </c>
      <c r="C27" s="6">
        <v>36</v>
      </c>
      <c r="D27" s="10">
        <v>31</v>
      </c>
      <c r="E27" s="10">
        <v>28</v>
      </c>
      <c r="F27" s="7">
        <v>26</v>
      </c>
      <c r="G27" s="68"/>
      <c r="H27" s="71" t="s">
        <v>189</v>
      </c>
      <c r="I27" s="97" t="s">
        <v>47</v>
      </c>
      <c r="J27" s="11">
        <v>24</v>
      </c>
      <c r="K27" s="13">
        <v>21</v>
      </c>
      <c r="L27" s="13">
        <v>19</v>
      </c>
      <c r="M27" s="12">
        <v>17</v>
      </c>
      <c r="N27" s="68"/>
    </row>
    <row r="28" spans="1:14" ht="25.5" customHeight="1">
      <c r="A28" s="71" t="s">
        <v>190</v>
      </c>
      <c r="B28" s="97" t="s">
        <v>47</v>
      </c>
      <c r="C28" s="11">
        <v>195</v>
      </c>
      <c r="D28" s="13">
        <v>170</v>
      </c>
      <c r="E28" s="13">
        <v>154</v>
      </c>
      <c r="F28" s="12">
        <v>139</v>
      </c>
      <c r="G28" s="68"/>
      <c r="H28" s="98" t="s">
        <v>216</v>
      </c>
      <c r="I28" s="96" t="s">
        <v>47</v>
      </c>
      <c r="J28" s="6">
        <v>28</v>
      </c>
      <c r="K28" s="10">
        <v>25</v>
      </c>
      <c r="L28" s="10">
        <v>23</v>
      </c>
      <c r="M28" s="7">
        <v>20</v>
      </c>
      <c r="N28" s="68"/>
    </row>
    <row r="29" spans="1:14" ht="25.5" customHeight="1">
      <c r="A29" s="71" t="s">
        <v>197</v>
      </c>
      <c r="B29" s="96" t="s">
        <v>48</v>
      </c>
      <c r="C29" s="6">
        <v>448</v>
      </c>
      <c r="D29" s="10">
        <v>390</v>
      </c>
      <c r="E29" s="10">
        <v>354</v>
      </c>
      <c r="F29" s="7">
        <v>319</v>
      </c>
      <c r="G29" s="68"/>
      <c r="H29" s="98" t="s">
        <v>227</v>
      </c>
      <c r="I29" s="97" t="s">
        <v>47</v>
      </c>
      <c r="J29" s="11">
        <v>21</v>
      </c>
      <c r="K29" s="13">
        <v>18</v>
      </c>
      <c r="L29" s="13">
        <v>17</v>
      </c>
      <c r="M29" s="12">
        <v>15</v>
      </c>
      <c r="N29" s="68"/>
    </row>
    <row r="30" spans="1:14" ht="25.5" customHeight="1">
      <c r="A30" s="71" t="s">
        <v>22</v>
      </c>
      <c r="B30" s="97" t="s">
        <v>48</v>
      </c>
      <c r="C30" s="11">
        <v>871</v>
      </c>
      <c r="D30" s="13">
        <v>758</v>
      </c>
      <c r="E30" s="13">
        <v>689</v>
      </c>
      <c r="F30" s="12">
        <v>620</v>
      </c>
      <c r="G30" s="68"/>
      <c r="H30" s="98" t="s">
        <v>231</v>
      </c>
      <c r="I30" s="96" t="s">
        <v>48</v>
      </c>
      <c r="J30" s="6">
        <v>22</v>
      </c>
      <c r="K30" s="10">
        <v>19</v>
      </c>
      <c r="L30" s="10">
        <v>17</v>
      </c>
      <c r="M30" s="7">
        <v>16</v>
      </c>
      <c r="N30" s="68"/>
    </row>
    <row r="31" spans="1:14" ht="25.5" customHeight="1">
      <c r="A31" s="71" t="s">
        <v>350</v>
      </c>
      <c r="B31" s="96" t="s">
        <v>48</v>
      </c>
      <c r="C31" s="6">
        <v>175</v>
      </c>
      <c r="D31" s="10">
        <v>152</v>
      </c>
      <c r="E31" s="10">
        <v>138</v>
      </c>
      <c r="F31" s="7">
        <v>124</v>
      </c>
      <c r="G31" s="68"/>
      <c r="H31" s="98" t="s">
        <v>186</v>
      </c>
      <c r="I31" s="97" t="s">
        <v>47</v>
      </c>
      <c r="J31" s="11">
        <v>48</v>
      </c>
      <c r="K31" s="13">
        <v>42</v>
      </c>
      <c r="L31" s="13">
        <v>38</v>
      </c>
      <c r="M31" s="12">
        <v>34</v>
      </c>
      <c r="N31" s="68"/>
    </row>
    <row r="32" spans="1:14" ht="25.5" customHeight="1">
      <c r="A32" s="71" t="s">
        <v>33</v>
      </c>
      <c r="B32" s="97" t="s">
        <v>48</v>
      </c>
      <c r="C32" s="11">
        <v>408</v>
      </c>
      <c r="D32" s="13">
        <v>355</v>
      </c>
      <c r="E32" s="13">
        <v>323</v>
      </c>
      <c r="F32" s="12">
        <v>290</v>
      </c>
      <c r="G32" s="68"/>
      <c r="H32" s="98" t="s">
        <v>192</v>
      </c>
      <c r="I32" s="96" t="s">
        <v>47</v>
      </c>
      <c r="J32" s="6">
        <v>24</v>
      </c>
      <c r="K32" s="10">
        <v>21</v>
      </c>
      <c r="L32" s="10">
        <v>19</v>
      </c>
      <c r="M32" s="7">
        <v>17</v>
      </c>
      <c r="N32" s="68"/>
    </row>
    <row r="33" spans="1:14" ht="25.5" customHeight="1">
      <c r="A33" s="71" t="s">
        <v>34</v>
      </c>
      <c r="B33" s="96" t="s">
        <v>48</v>
      </c>
      <c r="C33" s="6">
        <v>91</v>
      </c>
      <c r="D33" s="10">
        <v>79</v>
      </c>
      <c r="E33" s="10">
        <v>72</v>
      </c>
      <c r="F33" s="7">
        <v>65</v>
      </c>
      <c r="G33" s="68"/>
      <c r="H33" s="98" t="s">
        <v>294</v>
      </c>
      <c r="I33" s="97" t="s">
        <v>47</v>
      </c>
      <c r="J33" s="11">
        <v>76</v>
      </c>
      <c r="K33" s="13">
        <v>66</v>
      </c>
      <c r="L33" s="13">
        <v>60</v>
      </c>
      <c r="M33" s="12">
        <v>54</v>
      </c>
      <c r="N33" s="68"/>
    </row>
    <row r="34" spans="1:14" ht="25.5" customHeight="1">
      <c r="A34" s="71" t="s">
        <v>119</v>
      </c>
      <c r="B34" s="97" t="s">
        <v>48</v>
      </c>
      <c r="C34" s="11">
        <v>248</v>
      </c>
      <c r="D34" s="13">
        <v>216</v>
      </c>
      <c r="E34" s="13">
        <v>196</v>
      </c>
      <c r="F34" s="12">
        <v>176</v>
      </c>
      <c r="G34" s="68"/>
      <c r="H34" s="98" t="s">
        <v>295</v>
      </c>
      <c r="I34" s="96" t="s">
        <v>47</v>
      </c>
      <c r="J34" s="6">
        <v>36</v>
      </c>
      <c r="K34" s="10">
        <v>32</v>
      </c>
      <c r="L34" s="10">
        <v>29</v>
      </c>
      <c r="M34" s="7">
        <v>26</v>
      </c>
      <c r="N34" s="68"/>
    </row>
    <row r="35" spans="1:14" ht="25.5" customHeight="1">
      <c r="A35" s="71" t="s">
        <v>120</v>
      </c>
      <c r="B35" s="96" t="s">
        <v>48</v>
      </c>
      <c r="C35" s="6">
        <v>437</v>
      </c>
      <c r="D35" s="10">
        <v>380</v>
      </c>
      <c r="E35" s="10">
        <v>346</v>
      </c>
      <c r="F35" s="7">
        <v>311</v>
      </c>
      <c r="G35" s="68"/>
      <c r="H35" s="98" t="s">
        <v>223</v>
      </c>
      <c r="I35" s="97" t="s">
        <v>47</v>
      </c>
      <c r="J35" s="11">
        <v>249</v>
      </c>
      <c r="K35" s="13">
        <v>216</v>
      </c>
      <c r="L35" s="13">
        <v>197</v>
      </c>
      <c r="M35" s="12">
        <v>177</v>
      </c>
      <c r="N35" s="68"/>
    </row>
    <row r="36" spans="1:14" ht="25.5" customHeight="1">
      <c r="A36" s="71" t="s">
        <v>121</v>
      </c>
      <c r="B36" s="161" t="s">
        <v>48</v>
      </c>
      <c r="C36" s="14">
        <v>128</v>
      </c>
      <c r="D36" s="16">
        <v>111</v>
      </c>
      <c r="E36" s="16">
        <v>101</v>
      </c>
      <c r="F36" s="15">
        <v>91</v>
      </c>
      <c r="G36" s="68"/>
      <c r="H36" s="98" t="s">
        <v>228</v>
      </c>
      <c r="I36" s="96" t="s">
        <v>47</v>
      </c>
      <c r="J36" s="6">
        <v>25</v>
      </c>
      <c r="K36" s="10">
        <v>22</v>
      </c>
      <c r="L36" s="10">
        <v>20</v>
      </c>
      <c r="M36" s="7">
        <v>18</v>
      </c>
      <c r="N36" s="68"/>
    </row>
    <row r="37" spans="1:14" ht="25.5" customHeight="1">
      <c r="A37" s="68"/>
      <c r="B37" s="68"/>
      <c r="C37" s="68"/>
      <c r="D37" s="68"/>
      <c r="E37" s="68"/>
      <c r="F37" s="68"/>
      <c r="G37" s="68"/>
      <c r="H37" s="98" t="s">
        <v>283</v>
      </c>
      <c r="I37" s="161" t="s">
        <v>47</v>
      </c>
      <c r="J37" s="14">
        <v>25</v>
      </c>
      <c r="K37" s="16">
        <v>22</v>
      </c>
      <c r="L37" s="16">
        <v>20</v>
      </c>
      <c r="M37" s="15">
        <v>18</v>
      </c>
      <c r="N37" s="68"/>
    </row>
    <row r="38" spans="1:14">
      <c r="A38" s="94" t="s">
        <v>215</v>
      </c>
      <c r="B38" s="68"/>
      <c r="C38" s="68"/>
      <c r="D38" s="68"/>
      <c r="E38" s="68"/>
      <c r="F38" s="68"/>
      <c r="G38" s="68"/>
      <c r="H38" s="68"/>
      <c r="I38" s="68"/>
      <c r="J38" s="68"/>
      <c r="K38" s="68"/>
      <c r="L38" s="68"/>
      <c r="M38" s="68"/>
      <c r="N38" s="68"/>
    </row>
    <row r="39" spans="1:14" hidden="1">
      <c r="H39" s="68"/>
      <c r="I39" s="68"/>
      <c r="J39" s="68"/>
      <c r="K39" s="68"/>
      <c r="L39" s="68"/>
      <c r="M39" s="68"/>
    </row>
  </sheetData>
  <sheetProtection algorithmName="SHA-512" hashValue="LFgUeEYKzfasoE4yY/6BRmf9yF3WoWvjYkd6sKPuTz1RhUixbwjDZ7qkmBkBnSp8njAG3Z2p3RizVGgEjn+meQ==" saltValue="FMUzVKuOg5JTqqnRXdj4Pw==" spinCount="100000" sheet="1" objects="1" scenarios="1"/>
  <mergeCells count="6">
    <mergeCell ref="A1:U2"/>
    <mergeCell ref="A4:F4"/>
    <mergeCell ref="A5:B6"/>
    <mergeCell ref="C5:F5"/>
    <mergeCell ref="J5:M5"/>
    <mergeCell ref="H4:M4"/>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2"/>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7.25" style="66" bestFit="1"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83" t="s">
        <v>319</v>
      </c>
      <c r="B4" s="183"/>
      <c r="C4" s="183"/>
      <c r="D4" s="172"/>
      <c r="E4" s="68"/>
      <c r="F4" s="193"/>
      <c r="G4" s="193"/>
      <c r="H4" s="193"/>
      <c r="I4" s="193"/>
      <c r="J4" s="193"/>
      <c r="K4" s="193"/>
      <c r="L4" s="69"/>
    </row>
    <row r="5" spans="1:19" ht="13.5" customHeight="1">
      <c r="A5" s="184"/>
      <c r="B5" s="185"/>
      <c r="C5" s="168" t="s">
        <v>41</v>
      </c>
      <c r="D5" s="70"/>
      <c r="E5" s="68"/>
      <c r="F5" s="70"/>
      <c r="G5" s="70"/>
      <c r="H5" s="70"/>
      <c r="I5" s="70"/>
      <c r="J5" s="70"/>
      <c r="K5" s="70"/>
      <c r="L5" s="70"/>
    </row>
    <row r="6" spans="1:19" ht="24" customHeight="1">
      <c r="A6" s="186"/>
      <c r="B6" s="187"/>
      <c r="C6" s="162" t="s">
        <v>284</v>
      </c>
      <c r="D6" s="68"/>
      <c r="E6" s="68"/>
      <c r="F6" s="70"/>
      <c r="G6" s="70"/>
      <c r="H6" s="70"/>
      <c r="I6" s="70"/>
      <c r="J6" s="70"/>
      <c r="K6" s="70"/>
      <c r="L6" s="68"/>
    </row>
    <row r="7" spans="1:19" ht="25.5" customHeight="1">
      <c r="A7" s="156" t="s">
        <v>319</v>
      </c>
      <c r="B7" s="157" t="s">
        <v>47</v>
      </c>
      <c r="C7" s="158">
        <v>44</v>
      </c>
      <c r="D7" s="68"/>
      <c r="E7" s="68"/>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31.5" customHeight="1">
      <c r="A10" s="160"/>
      <c r="B10" s="160"/>
      <c r="C10" s="194" t="s">
        <v>286</v>
      </c>
      <c r="D10" s="68"/>
      <c r="E10" s="173" t="s">
        <v>285</v>
      </c>
      <c r="F10" s="68"/>
      <c r="G10" s="68"/>
      <c r="H10" s="68"/>
      <c r="I10" s="68"/>
      <c r="J10" s="68"/>
      <c r="K10" s="68"/>
      <c r="L10" s="68"/>
    </row>
    <row r="11" spans="1:19">
      <c r="A11" s="166"/>
      <c r="B11" s="166"/>
      <c r="C11" s="195"/>
      <c r="D11" s="68"/>
      <c r="E11" s="174" t="s">
        <v>277</v>
      </c>
      <c r="F11" s="68"/>
      <c r="G11" s="68"/>
      <c r="H11" s="68"/>
      <c r="I11" s="68"/>
      <c r="J11" s="68"/>
      <c r="K11" s="68"/>
      <c r="L11" s="68"/>
    </row>
    <row r="12" spans="1:19" ht="25.5" customHeight="1">
      <c r="A12" s="156" t="s">
        <v>278</v>
      </c>
      <c r="B12" s="157" t="s">
        <v>47</v>
      </c>
      <c r="C12" s="163">
        <v>0.2978723404255319</v>
      </c>
      <c r="D12" s="1"/>
      <c r="E12" s="25">
        <v>30</v>
      </c>
      <c r="F12" s="68"/>
      <c r="G12" s="68"/>
      <c r="H12" s="68"/>
      <c r="I12" s="68"/>
      <c r="J12" s="68"/>
      <c r="K12" s="68"/>
      <c r="L12" s="68"/>
    </row>
    <row r="13" spans="1:19" ht="25.5" customHeight="1">
      <c r="A13" s="156" t="s">
        <v>279</v>
      </c>
      <c r="B13" s="157" t="s">
        <v>47</v>
      </c>
      <c r="C13" s="163">
        <v>0.1276595744680851</v>
      </c>
      <c r="D13" s="1"/>
      <c r="E13" s="25">
        <v>13</v>
      </c>
      <c r="F13" s="68"/>
      <c r="G13" s="68"/>
      <c r="H13" s="68"/>
      <c r="I13" s="68"/>
      <c r="J13" s="68"/>
      <c r="K13" s="68"/>
      <c r="L13" s="68"/>
    </row>
    <row r="14" spans="1:19" ht="25.5" customHeight="1">
      <c r="A14" s="156" t="s">
        <v>280</v>
      </c>
      <c r="B14" s="157" t="s">
        <v>47</v>
      </c>
      <c r="C14" s="163">
        <v>0.10638297872340424</v>
      </c>
      <c r="D14" s="1"/>
      <c r="E14" s="25">
        <v>11</v>
      </c>
      <c r="F14" s="68"/>
      <c r="G14" s="68"/>
      <c r="H14" s="68"/>
      <c r="I14" s="68"/>
      <c r="J14" s="68"/>
      <c r="K14" s="68"/>
      <c r="L14" s="68"/>
    </row>
    <row r="15" spans="1:19" ht="25.5" customHeight="1">
      <c r="A15" s="156" t="s">
        <v>294</v>
      </c>
      <c r="B15" s="157" t="s">
        <v>47</v>
      </c>
      <c r="C15" s="163">
        <v>0.19148936170212766</v>
      </c>
      <c r="D15" s="1"/>
      <c r="E15" s="25">
        <v>19</v>
      </c>
      <c r="F15" s="68"/>
      <c r="G15" s="68"/>
      <c r="H15" s="68"/>
      <c r="I15" s="68"/>
      <c r="J15" s="68"/>
      <c r="K15" s="68"/>
      <c r="L15" s="68"/>
    </row>
    <row r="16" spans="1:19" ht="25.5" customHeight="1">
      <c r="A16" s="156" t="s">
        <v>295</v>
      </c>
      <c r="B16" s="157" t="s">
        <v>47</v>
      </c>
      <c r="C16" s="163">
        <v>0.1276595744680851</v>
      </c>
      <c r="D16" s="1"/>
      <c r="E16" s="25">
        <v>13</v>
      </c>
      <c r="F16" s="68"/>
      <c r="G16" s="68"/>
      <c r="H16" s="68"/>
      <c r="I16" s="68"/>
      <c r="J16" s="68"/>
      <c r="K16" s="68"/>
      <c r="L16" s="68"/>
    </row>
    <row r="17" spans="1:12" ht="25.5" customHeight="1">
      <c r="A17" s="156" t="s">
        <v>192</v>
      </c>
      <c r="B17" s="157" t="s">
        <v>47</v>
      </c>
      <c r="C17" s="163">
        <v>7.4468085106382975E-2</v>
      </c>
      <c r="D17" s="1"/>
      <c r="E17" s="25">
        <v>7</v>
      </c>
      <c r="F17" s="68"/>
      <c r="G17" s="68"/>
      <c r="H17" s="68"/>
      <c r="I17" s="68"/>
      <c r="J17" s="68"/>
      <c r="K17" s="68"/>
      <c r="L17" s="68"/>
    </row>
    <row r="18" spans="1:12" ht="25.5" customHeight="1">
      <c r="A18" s="156" t="s">
        <v>228</v>
      </c>
      <c r="B18" s="157" t="s">
        <v>47</v>
      </c>
      <c r="C18" s="163">
        <v>0.03</v>
      </c>
      <c r="D18" s="1"/>
      <c r="E18" s="25">
        <v>3</v>
      </c>
      <c r="F18" s="68"/>
      <c r="G18" s="68"/>
      <c r="H18" s="68"/>
      <c r="I18" s="68"/>
      <c r="J18" s="68"/>
      <c r="K18" s="68"/>
      <c r="L18" s="68"/>
    </row>
    <row r="19" spans="1:12" ht="25.5" customHeight="1">
      <c r="A19" s="156" t="s">
        <v>283</v>
      </c>
      <c r="B19" s="157" t="s">
        <v>47</v>
      </c>
      <c r="C19" s="163">
        <v>0.04</v>
      </c>
      <c r="D19" s="46"/>
      <c r="E19" s="25">
        <v>4</v>
      </c>
      <c r="F19" s="46"/>
      <c r="G19" s="68"/>
      <c r="H19" s="68"/>
      <c r="I19" s="68"/>
      <c r="J19" s="68"/>
      <c r="K19" s="68"/>
      <c r="L19" s="68"/>
    </row>
    <row r="20" spans="1:12" ht="25.5" customHeight="1">
      <c r="A20" s="68"/>
      <c r="B20" s="68"/>
      <c r="C20" s="68"/>
      <c r="D20" s="68"/>
      <c r="E20" s="68"/>
      <c r="F20" s="68"/>
      <c r="G20" s="68"/>
      <c r="H20" s="68"/>
      <c r="I20" s="68"/>
      <c r="J20" s="68"/>
      <c r="K20" s="68"/>
      <c r="L20" s="68"/>
    </row>
    <row r="21" spans="1:12" ht="42.75" customHeight="1">
      <c r="A21" s="191" t="s">
        <v>281</v>
      </c>
      <c r="B21" s="191"/>
      <c r="C21" s="191"/>
      <c r="D21" s="191"/>
      <c r="E21" s="191"/>
      <c r="F21" s="191"/>
      <c r="G21" s="191"/>
      <c r="H21" s="191"/>
      <c r="I21" s="68"/>
      <c r="J21" s="68"/>
      <c r="K21" s="68"/>
      <c r="L21" s="68"/>
    </row>
    <row r="22" spans="1:12">
      <c r="A22" s="167"/>
      <c r="B22" s="167"/>
      <c r="C22" s="167"/>
      <c r="D22" s="167"/>
      <c r="E22" s="167"/>
      <c r="F22" s="167"/>
      <c r="G22" s="167"/>
      <c r="H22" s="167"/>
      <c r="I22" s="68"/>
      <c r="J22" s="68"/>
      <c r="K22" s="68"/>
      <c r="L22" s="68"/>
    </row>
    <row r="23" spans="1:12" ht="25.5" customHeight="1">
      <c r="A23" s="191" t="s">
        <v>320</v>
      </c>
      <c r="B23" s="191"/>
      <c r="C23" s="191"/>
      <c r="D23" s="191"/>
      <c r="E23" s="191"/>
      <c r="F23" s="191"/>
      <c r="G23" s="191"/>
      <c r="H23" s="191"/>
      <c r="I23" s="68"/>
      <c r="J23" s="68"/>
      <c r="K23" s="68"/>
      <c r="L23" s="68"/>
    </row>
    <row r="24" spans="1:12">
      <c r="A24" s="1"/>
      <c r="B24" s="68"/>
      <c r="C24" s="68"/>
      <c r="D24" s="68"/>
      <c r="E24" s="68"/>
      <c r="F24" s="68"/>
      <c r="G24" s="68"/>
      <c r="H24" s="68"/>
      <c r="I24" s="68"/>
      <c r="J24" s="68"/>
      <c r="K24" s="68"/>
      <c r="L24" s="68"/>
    </row>
    <row r="25" spans="1:12" ht="25.5" customHeight="1">
      <c r="A25" s="192"/>
      <c r="B25" s="192"/>
      <c r="C25" s="192"/>
      <c r="D25" s="192"/>
      <c r="E25" s="192"/>
      <c r="F25" s="192"/>
      <c r="G25" s="192"/>
      <c r="H25" s="192"/>
      <c r="I25" s="68"/>
      <c r="J25" s="68"/>
      <c r="K25" s="68"/>
      <c r="L25" s="68"/>
    </row>
    <row r="26" spans="1:12" ht="25.5" customHeight="1">
      <c r="A26" s="94" t="s">
        <v>215</v>
      </c>
      <c r="B26" s="68"/>
      <c r="C26" s="68"/>
      <c r="D26" s="68"/>
      <c r="E26" s="68"/>
      <c r="F26" s="68"/>
      <c r="G26" s="68"/>
      <c r="H26" s="68"/>
      <c r="I26" s="68"/>
      <c r="J26" s="68"/>
      <c r="K26" s="68"/>
      <c r="L26" s="68"/>
    </row>
    <row r="27" spans="1:12" ht="25.5" customHeight="1">
      <c r="A27" s="68"/>
      <c r="B27" s="68"/>
      <c r="C27" s="68"/>
      <c r="D27" s="68"/>
      <c r="E27" s="68"/>
      <c r="F27" s="68"/>
      <c r="G27" s="68"/>
      <c r="H27" s="68"/>
      <c r="I27" s="68"/>
      <c r="J27" s="68"/>
      <c r="K27" s="68"/>
      <c r="L27" s="68"/>
    </row>
    <row r="28" spans="1:12" ht="25.5" customHeight="1">
      <c r="A28" s="94"/>
      <c r="B28" s="68"/>
      <c r="C28" s="68"/>
      <c r="D28" s="68"/>
      <c r="E28" s="68"/>
      <c r="F28" s="68"/>
      <c r="G28" s="68"/>
      <c r="H28" s="68"/>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68"/>
      <c r="B31" s="68"/>
      <c r="C31" s="68"/>
      <c r="D31" s="68"/>
      <c r="E31" s="68"/>
      <c r="F31" s="68"/>
      <c r="G31" s="68"/>
      <c r="H31" s="68"/>
      <c r="I31" s="68"/>
      <c r="J31" s="68"/>
      <c r="K31" s="68"/>
      <c r="L31" s="68"/>
    </row>
    <row r="32" spans="1:12" ht="25.5" customHeight="1">
      <c r="A32" s="68"/>
      <c r="B32" s="68"/>
      <c r="C32" s="68"/>
      <c r="D32" s="68"/>
      <c r="E32" s="68"/>
      <c r="F32" s="68"/>
      <c r="G32" s="68"/>
      <c r="H32" s="68"/>
      <c r="I32" s="68"/>
      <c r="J32" s="68"/>
      <c r="K32" s="68"/>
      <c r="L32" s="68"/>
    </row>
    <row r="33" spans="1:12" ht="25.5" customHeight="1">
      <c r="A33" s="68"/>
      <c r="B33" s="68"/>
      <c r="C33" s="68"/>
      <c r="D33" s="68"/>
      <c r="E33" s="68"/>
      <c r="F33" s="68"/>
      <c r="G33" s="68"/>
      <c r="H33" s="68"/>
      <c r="I33" s="68"/>
      <c r="J33" s="68"/>
      <c r="K33" s="68"/>
      <c r="L33" s="68"/>
    </row>
    <row r="34" spans="1:12" ht="25.5" customHeight="1">
      <c r="A34" s="68"/>
      <c r="B34" s="68"/>
      <c r="C34" s="68"/>
      <c r="D34" s="68"/>
      <c r="E34" s="68"/>
      <c r="F34" s="68"/>
      <c r="G34" s="68"/>
      <c r="H34" s="68"/>
      <c r="I34" s="68"/>
      <c r="J34" s="68"/>
      <c r="K34" s="68"/>
      <c r="L34" s="68"/>
    </row>
    <row r="35" spans="1:12" ht="25.5" customHeight="1">
      <c r="A35" s="68"/>
      <c r="B35" s="68"/>
      <c r="C35" s="68"/>
      <c r="D35" s="68"/>
      <c r="E35" s="68"/>
      <c r="F35" s="68"/>
      <c r="G35" s="68"/>
      <c r="H35" s="68"/>
      <c r="I35" s="68"/>
      <c r="J35" s="68"/>
      <c r="K35" s="68"/>
      <c r="L35" s="68"/>
    </row>
    <row r="36" spans="1:12" ht="25.5" customHeight="1">
      <c r="A36" s="68"/>
      <c r="B36" s="68"/>
      <c r="C36" s="68"/>
      <c r="D36" s="68"/>
      <c r="E36" s="68"/>
      <c r="F36" s="70"/>
      <c r="G36" s="107"/>
      <c r="H36" s="10"/>
      <c r="I36" s="10"/>
      <c r="J36" s="10"/>
      <c r="K36" s="10"/>
      <c r="L36" s="68"/>
    </row>
    <row r="37" spans="1:12">
      <c r="A37" s="94"/>
      <c r="B37" s="68"/>
      <c r="C37" s="68"/>
      <c r="D37" s="68"/>
      <c r="E37" s="68"/>
      <c r="F37" s="68"/>
      <c r="G37" s="68"/>
      <c r="H37" s="68"/>
      <c r="I37" s="68"/>
      <c r="J37" s="68"/>
      <c r="K37" s="68"/>
      <c r="L37" s="68"/>
    </row>
    <row r="38" spans="1:12" hidden="1">
      <c r="F38" s="68"/>
      <c r="G38" s="68"/>
      <c r="H38" s="68"/>
      <c r="I38" s="68"/>
      <c r="J38" s="68"/>
      <c r="K38" s="68"/>
    </row>
    <row r="39" spans="1:12" ht="12.75" hidden="1" customHeight="1"/>
    <row r="40" spans="1:12" ht="12.75" hidden="1" customHeight="1"/>
    <row r="41" spans="1:12" ht="12.75" hidden="1" customHeight="1"/>
    <row r="42" spans="1:12" ht="12.75" hidden="1" customHeight="1"/>
  </sheetData>
  <sheetProtection algorithmName="SHA-512" hashValue="d26NSu+RVJiArkG+JI4p050l2QUtvQXKLNiAnnNW3alr5VdbJd86L9lnhOosV8PiMT0WXIdWJ1wv6zeRxAT5Bw==" saltValue="SldgAj9/vZFhPQbTiBuJpg==" spinCount="100000" sheet="1" objects="1" scenarios="1"/>
  <mergeCells count="8">
    <mergeCell ref="A23:H23"/>
    <mergeCell ref="A25:H25"/>
    <mergeCell ref="A1:S2"/>
    <mergeCell ref="A4:C4"/>
    <mergeCell ref="F4:K4"/>
    <mergeCell ref="A5:B6"/>
    <mergeCell ref="C10:C11"/>
    <mergeCell ref="A21:H21"/>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2"/>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15.875" style="66"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93" t="s">
        <v>321</v>
      </c>
      <c r="B4" s="193"/>
      <c r="C4" s="193"/>
      <c r="D4" s="193"/>
      <c r="E4" s="68"/>
      <c r="F4" s="193"/>
      <c r="G4" s="193"/>
      <c r="H4" s="193"/>
      <c r="I4" s="193"/>
      <c r="J4" s="193"/>
      <c r="K4" s="193"/>
      <c r="L4" s="69"/>
    </row>
    <row r="5" spans="1:19" ht="13.5" customHeight="1">
      <c r="A5" s="184"/>
      <c r="B5" s="185"/>
      <c r="C5" s="185" t="s">
        <v>41</v>
      </c>
      <c r="D5" s="185"/>
      <c r="E5" s="194"/>
      <c r="F5" s="70"/>
      <c r="G5" s="70"/>
      <c r="H5" s="70"/>
      <c r="I5" s="70"/>
      <c r="J5" s="70"/>
      <c r="K5" s="70"/>
      <c r="L5" s="70"/>
    </row>
    <row r="6" spans="1:19" ht="24" customHeight="1">
      <c r="A6" s="186"/>
      <c r="B6" s="187"/>
      <c r="C6" s="166" t="s">
        <v>308</v>
      </c>
      <c r="D6" s="166" t="s">
        <v>309</v>
      </c>
      <c r="E6" s="162" t="s">
        <v>277</v>
      </c>
      <c r="F6" s="70"/>
      <c r="G6" s="70"/>
      <c r="H6" s="70"/>
      <c r="I6" s="70"/>
      <c r="J6" s="70"/>
      <c r="K6" s="70"/>
      <c r="L6" s="68"/>
    </row>
    <row r="7" spans="1:19" ht="25.5" customHeight="1">
      <c r="A7" s="156" t="s">
        <v>321</v>
      </c>
      <c r="B7" s="157" t="s">
        <v>47</v>
      </c>
      <c r="C7" s="158">
        <v>301</v>
      </c>
      <c r="D7" s="158">
        <v>274</v>
      </c>
      <c r="E7" s="158">
        <v>247</v>
      </c>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14.25" customHeight="1">
      <c r="A10" s="160"/>
      <c r="B10" s="160"/>
      <c r="C10" s="194" t="s">
        <v>286</v>
      </c>
      <c r="D10" s="68"/>
      <c r="E10" s="184" t="s">
        <v>285</v>
      </c>
      <c r="F10" s="185"/>
      <c r="G10" s="194"/>
      <c r="H10" s="68"/>
      <c r="I10" s="68"/>
      <c r="J10" s="68"/>
      <c r="K10" s="68"/>
      <c r="L10" s="68"/>
    </row>
    <row r="11" spans="1:19">
      <c r="A11" s="166"/>
      <c r="B11" s="166"/>
      <c r="C11" s="195"/>
      <c r="D11" s="68"/>
      <c r="E11" s="165" t="s">
        <v>308</v>
      </c>
      <c r="F11" s="166" t="s">
        <v>309</v>
      </c>
      <c r="G11" s="162" t="s">
        <v>277</v>
      </c>
      <c r="H11" s="68"/>
      <c r="I11" s="68"/>
      <c r="J11" s="68"/>
      <c r="K11" s="68"/>
      <c r="L11" s="68"/>
    </row>
    <row r="12" spans="1:19" ht="25.5" customHeight="1">
      <c r="A12" s="156" t="s">
        <v>310</v>
      </c>
      <c r="B12" s="157" t="s">
        <v>47</v>
      </c>
      <c r="C12" s="163">
        <v>0.35</v>
      </c>
      <c r="D12" s="1"/>
      <c r="E12" s="175">
        <f>F12/2</f>
        <v>8.75</v>
      </c>
      <c r="F12" s="175">
        <v>17.5</v>
      </c>
      <c r="G12" s="25">
        <f>F12*2</f>
        <v>35</v>
      </c>
      <c r="H12" s="68"/>
      <c r="I12" s="68"/>
      <c r="J12" s="68"/>
      <c r="K12" s="68"/>
      <c r="L12" s="68"/>
    </row>
    <row r="13" spans="1:19" ht="25.5" customHeight="1">
      <c r="A13" s="156" t="s">
        <v>311</v>
      </c>
      <c r="B13" s="157" t="s">
        <v>47</v>
      </c>
      <c r="C13" s="163">
        <v>0.6</v>
      </c>
      <c r="D13" s="1"/>
      <c r="E13" s="175">
        <f t="shared" ref="E13:E14" si="0">F13/2</f>
        <v>15</v>
      </c>
      <c r="F13" s="175">
        <v>30</v>
      </c>
      <c r="G13" s="25">
        <f t="shared" ref="G13:G14" si="1">F13*2</f>
        <v>60</v>
      </c>
      <c r="H13" s="68"/>
      <c r="I13" s="68"/>
      <c r="J13" s="68"/>
      <c r="K13" s="68"/>
      <c r="L13" s="68"/>
    </row>
    <row r="14" spans="1:19" ht="25.5" customHeight="1">
      <c r="A14" s="156" t="s">
        <v>312</v>
      </c>
      <c r="B14" s="157" t="s">
        <v>47</v>
      </c>
      <c r="C14" s="163">
        <v>0.05</v>
      </c>
      <c r="D14" s="1"/>
      <c r="E14" s="175">
        <f t="shared" si="0"/>
        <v>1.25</v>
      </c>
      <c r="F14" s="175">
        <v>2.5</v>
      </c>
      <c r="G14" s="25">
        <f t="shared" si="1"/>
        <v>5</v>
      </c>
      <c r="H14" s="68"/>
      <c r="I14" s="68"/>
      <c r="J14" s="68"/>
      <c r="K14" s="68"/>
      <c r="L14" s="68"/>
    </row>
    <row r="15" spans="1:19" ht="25.5" customHeight="1">
      <c r="A15" s="159"/>
      <c r="B15" s="159"/>
      <c r="C15" s="159"/>
      <c r="D15" s="159"/>
      <c r="E15" s="159"/>
      <c r="F15" s="159"/>
      <c r="G15" s="68"/>
      <c r="H15" s="68"/>
      <c r="I15" s="68"/>
      <c r="J15" s="68"/>
      <c r="K15" s="68"/>
      <c r="L15" s="68"/>
    </row>
    <row r="16" spans="1:19" ht="25.5" customHeight="1">
      <c r="A16" s="68"/>
      <c r="B16" s="159"/>
      <c r="C16" s="159"/>
      <c r="D16" s="159"/>
      <c r="E16" s="159"/>
      <c r="F16" s="159"/>
      <c r="G16" s="68"/>
      <c r="H16" s="68"/>
      <c r="I16" s="68"/>
      <c r="J16" s="68"/>
      <c r="K16" s="68"/>
      <c r="L16" s="68"/>
    </row>
    <row r="17" spans="1:12" ht="42.75" customHeight="1">
      <c r="A17" s="191" t="s">
        <v>281</v>
      </c>
      <c r="B17" s="191"/>
      <c r="C17" s="191"/>
      <c r="D17" s="191"/>
      <c r="E17" s="191"/>
      <c r="F17" s="191"/>
      <c r="G17" s="191"/>
      <c r="H17" s="191"/>
      <c r="I17" s="68"/>
      <c r="J17" s="68"/>
      <c r="K17" s="68"/>
      <c r="L17" s="68"/>
    </row>
    <row r="18" spans="1:12">
      <c r="A18" s="167"/>
      <c r="B18" s="167"/>
      <c r="C18" s="167"/>
      <c r="D18" s="167"/>
      <c r="E18" s="167"/>
      <c r="F18" s="167"/>
      <c r="G18" s="167"/>
      <c r="H18" s="167"/>
      <c r="I18" s="68"/>
      <c r="J18" s="68"/>
      <c r="K18" s="68"/>
      <c r="L18" s="68"/>
    </row>
    <row r="19" spans="1:12" ht="25.5" customHeight="1">
      <c r="A19" s="191" t="s">
        <v>322</v>
      </c>
      <c r="B19" s="191"/>
      <c r="C19" s="191"/>
      <c r="D19" s="191"/>
      <c r="E19" s="191"/>
      <c r="F19" s="191"/>
      <c r="G19" s="191"/>
      <c r="H19" s="191"/>
      <c r="I19" s="68"/>
      <c r="J19" s="68"/>
      <c r="K19" s="68"/>
      <c r="L19" s="68"/>
    </row>
    <row r="20" spans="1:12">
      <c r="A20" s="1"/>
      <c r="B20" s="68"/>
      <c r="C20" s="68"/>
      <c r="D20" s="68"/>
      <c r="E20" s="68"/>
      <c r="F20" s="68"/>
      <c r="G20" s="68"/>
      <c r="H20" s="68"/>
      <c r="I20" s="68"/>
      <c r="J20" s="68"/>
      <c r="K20" s="68"/>
      <c r="L20" s="68"/>
    </row>
    <row r="21" spans="1:12" ht="25.5" customHeight="1">
      <c r="A21" s="191" t="s">
        <v>313</v>
      </c>
      <c r="B21" s="191"/>
      <c r="C21" s="191"/>
      <c r="D21" s="191"/>
      <c r="E21" s="191"/>
      <c r="F21" s="191"/>
      <c r="G21" s="191"/>
      <c r="H21" s="191"/>
      <c r="I21" s="68"/>
      <c r="J21" s="68"/>
      <c r="K21" s="68"/>
      <c r="L21" s="68"/>
    </row>
    <row r="22" spans="1:12" ht="25.5" customHeight="1">
      <c r="A22" s="68"/>
      <c r="B22" s="68"/>
      <c r="C22" s="68"/>
      <c r="D22" s="68"/>
      <c r="E22" s="68"/>
      <c r="F22" s="68"/>
      <c r="G22" s="68"/>
      <c r="H22" s="68"/>
      <c r="I22" s="68"/>
      <c r="J22" s="68"/>
      <c r="K22" s="68"/>
      <c r="L22" s="68"/>
    </row>
    <row r="23" spans="1:12" ht="25.5" customHeight="1">
      <c r="A23" s="68"/>
      <c r="B23" s="68"/>
      <c r="C23" s="68"/>
      <c r="D23" s="68"/>
      <c r="E23" s="68"/>
      <c r="F23" s="68"/>
      <c r="G23" s="68"/>
      <c r="H23" s="68"/>
      <c r="I23" s="68"/>
      <c r="J23" s="68"/>
      <c r="K23" s="68"/>
      <c r="L23" s="68"/>
    </row>
    <row r="24" spans="1:12" ht="25.5" customHeight="1">
      <c r="A24" s="94"/>
      <c r="B24" s="68"/>
      <c r="C24" s="68"/>
      <c r="D24" s="68"/>
      <c r="E24" s="68"/>
      <c r="F24" s="68"/>
      <c r="G24" s="68"/>
      <c r="H24" s="68"/>
      <c r="I24" s="68"/>
      <c r="J24" s="68"/>
      <c r="K24" s="68"/>
      <c r="L24" s="68"/>
    </row>
    <row r="25" spans="1:12" ht="25.5" customHeight="1">
      <c r="A25" s="68"/>
      <c r="B25" s="68"/>
      <c r="C25" s="68"/>
      <c r="D25" s="68"/>
      <c r="E25" s="68"/>
      <c r="F25" s="68"/>
      <c r="G25" s="68"/>
      <c r="H25" s="68"/>
      <c r="I25" s="68"/>
      <c r="J25" s="68"/>
      <c r="K25" s="68"/>
      <c r="L25" s="68"/>
    </row>
    <row r="26" spans="1:12" ht="25.5" customHeight="1">
      <c r="A26" s="94" t="s">
        <v>215</v>
      </c>
      <c r="B26" s="68"/>
      <c r="C26" s="68"/>
      <c r="D26" s="68"/>
      <c r="E26" s="68"/>
      <c r="F26" s="68"/>
      <c r="G26" s="68"/>
      <c r="H26" s="68"/>
      <c r="I26" s="68"/>
      <c r="J26" s="68"/>
      <c r="K26" s="68"/>
      <c r="L26" s="68"/>
    </row>
    <row r="27" spans="1:12" ht="25.5" customHeight="1">
      <c r="A27" s="68"/>
      <c r="B27" s="68"/>
      <c r="C27" s="68"/>
      <c r="D27" s="68"/>
      <c r="E27" s="68"/>
      <c r="F27" s="68"/>
      <c r="G27" s="68"/>
      <c r="H27" s="68"/>
      <c r="I27" s="68"/>
      <c r="J27" s="68"/>
      <c r="K27" s="68"/>
      <c r="L27" s="68"/>
    </row>
    <row r="28" spans="1:12" ht="25.5" customHeight="1">
      <c r="A28" s="68"/>
      <c r="B28" s="68"/>
      <c r="C28" s="68"/>
      <c r="D28" s="68"/>
      <c r="E28" s="68"/>
      <c r="F28" s="68"/>
      <c r="G28" s="68"/>
      <c r="H28" s="68"/>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68"/>
      <c r="B31" s="68"/>
      <c r="C31" s="68"/>
      <c r="D31" s="68"/>
      <c r="E31" s="68"/>
      <c r="F31" s="68"/>
      <c r="G31" s="68"/>
      <c r="H31" s="68"/>
      <c r="I31" s="68"/>
      <c r="J31" s="68"/>
      <c r="K31" s="68"/>
      <c r="L31" s="68"/>
    </row>
    <row r="32" spans="1:12" ht="25.5" customHeight="1">
      <c r="A32" s="68"/>
      <c r="B32" s="68"/>
      <c r="C32" s="68"/>
      <c r="D32" s="68"/>
      <c r="E32" s="68"/>
      <c r="F32" s="70"/>
      <c r="G32" s="107"/>
      <c r="H32" s="10"/>
      <c r="I32" s="10"/>
      <c r="J32" s="10"/>
      <c r="K32" s="10"/>
      <c r="L32" s="68"/>
    </row>
    <row r="33" spans="1:12">
      <c r="A33" s="94"/>
      <c r="B33" s="68"/>
      <c r="C33" s="68"/>
      <c r="D33" s="68"/>
      <c r="E33" s="68"/>
      <c r="F33" s="68"/>
      <c r="G33" s="68"/>
      <c r="H33" s="68"/>
      <c r="I33" s="68"/>
      <c r="J33" s="68"/>
      <c r="K33" s="68"/>
      <c r="L33" s="68"/>
    </row>
    <row r="34" spans="1:12" hidden="1">
      <c r="F34" s="68"/>
      <c r="G34" s="68"/>
      <c r="H34" s="68"/>
      <c r="I34" s="68"/>
      <c r="J34" s="68"/>
      <c r="K34" s="68"/>
    </row>
    <row r="35" spans="1:12" ht="12.75" hidden="1" customHeight="1"/>
    <row r="36" spans="1:12" ht="12.75" hidden="1" customHeight="1"/>
    <row r="37" spans="1:12" ht="12.75" hidden="1" customHeight="1"/>
    <row r="38" spans="1:12" ht="12.75" hidden="1" customHeight="1"/>
    <row r="39" spans="1:12" ht="12.75" hidden="1" customHeight="1"/>
    <row r="40" spans="1:12" ht="12.75" hidden="1" customHeight="1"/>
    <row r="41" spans="1:12" ht="12.75" hidden="1" customHeight="1"/>
    <row r="42" spans="1:12" ht="12.75" hidden="1" customHeight="1"/>
  </sheetData>
  <sheetProtection algorithmName="SHA-512" hashValue="Rsq3qxUsl53ApxhS+AORxxSJpP0MH8sFO1yi7laWi2OE7sBq7OlX2agTUA4K/UM5hTGv5rneSKO7UtQYr3Om3g==" saltValue="8aK3K398nZEMiaLdV91TMQ==" spinCount="100000" sheet="1" objects="1" scenarios="1"/>
  <mergeCells count="10">
    <mergeCell ref="A17:H17"/>
    <mergeCell ref="A19:H19"/>
    <mergeCell ref="A21:H21"/>
    <mergeCell ref="A1:S2"/>
    <mergeCell ref="A4:D4"/>
    <mergeCell ref="F4:K4"/>
    <mergeCell ref="A5:B6"/>
    <mergeCell ref="C5:E5"/>
    <mergeCell ref="C10:C11"/>
    <mergeCell ref="E10:G10"/>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45"/>
  <sheetViews>
    <sheetView zoomScale="80" zoomScaleNormal="80" workbookViewId="0">
      <selection activeCell="A3" sqref="A3"/>
    </sheetView>
  </sheetViews>
  <sheetFormatPr defaultColWidth="0" defaultRowHeight="12.75" customHeight="1" zeroHeight="1"/>
  <cols>
    <col min="1" max="1" width="25.625" style="66" customWidth="1"/>
    <col min="2" max="2" width="7.25" style="66" bestFit="1" customWidth="1"/>
    <col min="3" max="4" width="17.125" style="66" customWidth="1"/>
    <col min="5" max="6" width="17.25" style="66" customWidth="1"/>
    <col min="7" max="7" width="15.875" style="66" customWidth="1"/>
    <col min="8" max="8" width="12.25" style="66" bestFit="1" customWidth="1"/>
    <col min="9" max="9" width="11.5" style="66" customWidth="1"/>
    <col min="10" max="11" width="11.625" style="66" customWidth="1"/>
    <col min="12" max="12" width="13.125" style="66" customWidth="1"/>
    <col min="13" max="13" width="0" style="66" hidden="1" customWidth="1"/>
    <col min="14" max="16384" width="0" style="66" hidden="1"/>
  </cols>
  <sheetData>
    <row r="1" spans="1:19" ht="14.25" customHeight="1">
      <c r="A1" s="180" t="s">
        <v>352</v>
      </c>
      <c r="B1" s="180"/>
      <c r="C1" s="180"/>
      <c r="D1" s="180"/>
      <c r="E1" s="180"/>
      <c r="F1" s="180"/>
      <c r="G1" s="180"/>
      <c r="H1" s="180"/>
      <c r="I1" s="180"/>
      <c r="J1" s="180"/>
      <c r="K1" s="180"/>
      <c r="L1" s="180"/>
      <c r="M1" s="180"/>
      <c r="N1" s="180"/>
      <c r="O1" s="180"/>
      <c r="P1" s="180"/>
      <c r="Q1" s="180"/>
      <c r="R1" s="180"/>
      <c r="S1" s="180"/>
    </row>
    <row r="2" spans="1:19" ht="14.25" customHeight="1">
      <c r="A2" s="180"/>
      <c r="B2" s="180"/>
      <c r="C2" s="180"/>
      <c r="D2" s="180"/>
      <c r="E2" s="180"/>
      <c r="F2" s="180"/>
      <c r="G2" s="180"/>
      <c r="H2" s="180"/>
      <c r="I2" s="180"/>
      <c r="J2" s="180"/>
      <c r="K2" s="180"/>
      <c r="L2" s="180"/>
      <c r="M2" s="180"/>
      <c r="N2" s="180"/>
      <c r="O2" s="180"/>
      <c r="P2" s="180"/>
      <c r="Q2" s="180"/>
      <c r="R2" s="180"/>
      <c r="S2" s="180"/>
    </row>
    <row r="3" spans="1:19" ht="14.25" customHeight="1">
      <c r="A3" s="67"/>
      <c r="B3" s="67"/>
      <c r="C3" s="67"/>
      <c r="D3" s="67"/>
      <c r="E3" s="68"/>
      <c r="F3" s="67"/>
      <c r="G3" s="67"/>
      <c r="H3" s="67"/>
      <c r="I3" s="67"/>
      <c r="J3" s="67"/>
      <c r="K3" s="67"/>
      <c r="L3" s="68"/>
    </row>
    <row r="4" spans="1:19" ht="16.5" customHeight="1">
      <c r="A4" s="183" t="s">
        <v>323</v>
      </c>
      <c r="B4" s="183"/>
      <c r="C4" s="183"/>
      <c r="D4" s="183"/>
      <c r="E4" s="68"/>
      <c r="F4" s="193"/>
      <c r="G4" s="193"/>
      <c r="H4" s="193"/>
      <c r="I4" s="193"/>
      <c r="J4" s="193"/>
      <c r="K4" s="193"/>
      <c r="L4" s="69"/>
    </row>
    <row r="5" spans="1:19" ht="13.5" customHeight="1">
      <c r="A5" s="184"/>
      <c r="B5" s="185"/>
      <c r="C5" s="185" t="s">
        <v>41</v>
      </c>
      <c r="D5" s="194"/>
      <c r="E5" s="68"/>
      <c r="F5" s="70"/>
      <c r="G5" s="70"/>
      <c r="H5" s="70"/>
      <c r="I5" s="70"/>
      <c r="J5" s="70"/>
      <c r="K5" s="70"/>
      <c r="L5" s="70"/>
    </row>
    <row r="6" spans="1:19" ht="24" customHeight="1">
      <c r="A6" s="186"/>
      <c r="B6" s="187"/>
      <c r="C6" s="166" t="s">
        <v>309</v>
      </c>
      <c r="D6" s="162" t="s">
        <v>284</v>
      </c>
      <c r="E6" s="68"/>
      <c r="F6" s="70"/>
      <c r="G6" s="70"/>
      <c r="H6" s="70"/>
      <c r="I6" s="70"/>
      <c r="J6" s="70"/>
      <c r="K6" s="70"/>
      <c r="L6" s="68"/>
    </row>
    <row r="7" spans="1:19" ht="25.5" customHeight="1">
      <c r="A7" s="156" t="s">
        <v>323</v>
      </c>
      <c r="B7" s="157" t="s">
        <v>47</v>
      </c>
      <c r="C7" s="158">
        <v>378</v>
      </c>
      <c r="D7" s="158">
        <v>340</v>
      </c>
      <c r="E7" s="68"/>
      <c r="F7" s="68"/>
      <c r="G7" s="68"/>
      <c r="H7" s="68"/>
      <c r="I7" s="68"/>
      <c r="J7" s="68"/>
      <c r="K7" s="68"/>
      <c r="L7" s="68"/>
    </row>
    <row r="8" spans="1:19" ht="25.5" customHeight="1">
      <c r="A8" s="159"/>
      <c r="B8" s="68"/>
      <c r="C8" s="10"/>
      <c r="D8" s="10"/>
      <c r="E8" s="68"/>
      <c r="F8" s="68"/>
      <c r="G8" s="68"/>
      <c r="H8" s="68"/>
      <c r="I8" s="68"/>
      <c r="J8" s="68"/>
      <c r="K8" s="68"/>
      <c r="L8" s="68"/>
    </row>
    <row r="9" spans="1:19" ht="25.5" customHeight="1">
      <c r="A9" s="159"/>
      <c r="B9" s="68"/>
      <c r="C9" s="10"/>
      <c r="D9" s="10"/>
      <c r="E9" s="68"/>
      <c r="F9" s="68"/>
      <c r="G9" s="68"/>
      <c r="H9" s="68"/>
      <c r="I9" s="68"/>
      <c r="J9" s="68"/>
      <c r="K9" s="68"/>
      <c r="L9" s="68"/>
    </row>
    <row r="10" spans="1:19" ht="14.25" customHeight="1">
      <c r="A10" s="160"/>
      <c r="B10" s="160"/>
      <c r="C10" s="194" t="s">
        <v>286</v>
      </c>
      <c r="D10" s="68"/>
      <c r="E10" s="184" t="s">
        <v>285</v>
      </c>
      <c r="F10" s="194"/>
      <c r="G10" s="68"/>
      <c r="H10" s="68"/>
      <c r="I10" s="68"/>
      <c r="J10" s="68"/>
      <c r="K10" s="68"/>
      <c r="L10" s="68"/>
    </row>
    <row r="11" spans="1:19">
      <c r="A11" s="166"/>
      <c r="B11" s="166"/>
      <c r="C11" s="195"/>
      <c r="D11" s="68"/>
      <c r="E11" s="165" t="s">
        <v>309</v>
      </c>
      <c r="F11" s="162" t="s">
        <v>277</v>
      </c>
      <c r="G11" s="68"/>
      <c r="H11" s="68"/>
      <c r="I11" s="68"/>
      <c r="J11" s="68"/>
      <c r="K11" s="68"/>
      <c r="L11" s="68"/>
    </row>
    <row r="12" spans="1:19" ht="25.5" customHeight="1">
      <c r="A12" s="156" t="s">
        <v>314</v>
      </c>
      <c r="B12" s="157" t="s">
        <v>47</v>
      </c>
      <c r="C12" s="163">
        <v>0.04</v>
      </c>
      <c r="D12" s="1"/>
      <c r="E12" s="175">
        <v>2</v>
      </c>
      <c r="F12" s="25">
        <f>E12*2</f>
        <v>4</v>
      </c>
      <c r="G12" s="68"/>
      <c r="H12" s="68"/>
      <c r="I12" s="68"/>
      <c r="J12" s="68"/>
      <c r="K12" s="68"/>
      <c r="L12" s="68"/>
    </row>
    <row r="13" spans="1:19" ht="25.5" customHeight="1">
      <c r="A13" s="156" t="s">
        <v>312</v>
      </c>
      <c r="B13" s="157" t="s">
        <v>47</v>
      </c>
      <c r="C13" s="163">
        <v>0.04</v>
      </c>
      <c r="D13" s="1"/>
      <c r="E13" s="175">
        <v>2</v>
      </c>
      <c r="F13" s="25">
        <f t="shared" ref="F13:F21" si="0">E13*2</f>
        <v>4</v>
      </c>
      <c r="G13" s="68"/>
      <c r="H13" s="68"/>
      <c r="I13" s="68"/>
      <c r="J13" s="68"/>
      <c r="K13" s="68"/>
      <c r="L13" s="68"/>
    </row>
    <row r="14" spans="1:19" ht="25.5" customHeight="1">
      <c r="A14" s="156" t="s">
        <v>310</v>
      </c>
      <c r="B14" s="157" t="s">
        <v>47</v>
      </c>
      <c r="C14" s="163">
        <v>0.08</v>
      </c>
      <c r="D14" s="1"/>
      <c r="E14" s="175">
        <v>4</v>
      </c>
      <c r="F14" s="25">
        <f t="shared" si="0"/>
        <v>8</v>
      </c>
      <c r="G14" s="68"/>
      <c r="H14" s="68"/>
      <c r="I14" s="68"/>
      <c r="J14" s="68"/>
      <c r="K14" s="68"/>
      <c r="L14" s="68"/>
    </row>
    <row r="15" spans="1:19" ht="25.5" customHeight="1">
      <c r="A15" s="156" t="s">
        <v>311</v>
      </c>
      <c r="B15" s="157" t="s">
        <v>47</v>
      </c>
      <c r="C15" s="163">
        <v>0.18</v>
      </c>
      <c r="D15" s="159"/>
      <c r="E15" s="175">
        <v>9</v>
      </c>
      <c r="F15" s="25">
        <f t="shared" si="0"/>
        <v>18</v>
      </c>
      <c r="G15" s="68"/>
      <c r="H15" s="68"/>
      <c r="I15" s="68"/>
      <c r="J15" s="68"/>
      <c r="K15" s="68"/>
      <c r="L15" s="68"/>
    </row>
    <row r="16" spans="1:19" ht="25.5" customHeight="1">
      <c r="A16" s="156" t="s">
        <v>315</v>
      </c>
      <c r="B16" s="157" t="s">
        <v>47</v>
      </c>
      <c r="C16" s="163">
        <v>0.06</v>
      </c>
      <c r="D16" s="159"/>
      <c r="E16" s="175">
        <v>3</v>
      </c>
      <c r="F16" s="25">
        <f t="shared" si="0"/>
        <v>6</v>
      </c>
      <c r="G16" s="68"/>
      <c r="H16" s="68"/>
      <c r="I16" s="68"/>
      <c r="J16" s="68"/>
      <c r="K16" s="68"/>
      <c r="L16" s="68"/>
    </row>
    <row r="17" spans="1:12" ht="25.5" customHeight="1">
      <c r="A17" s="156" t="s">
        <v>195</v>
      </c>
      <c r="B17" s="157" t="s">
        <v>47</v>
      </c>
      <c r="C17" s="163">
        <v>0.04</v>
      </c>
      <c r="D17" s="159"/>
      <c r="E17" s="175">
        <v>2</v>
      </c>
      <c r="F17" s="25">
        <f t="shared" si="0"/>
        <v>4</v>
      </c>
      <c r="G17" s="68"/>
      <c r="H17" s="68"/>
      <c r="I17" s="68"/>
      <c r="J17" s="68"/>
      <c r="K17" s="68"/>
      <c r="L17" s="68"/>
    </row>
    <row r="18" spans="1:12" ht="25.5" customHeight="1">
      <c r="A18" s="156" t="s">
        <v>316</v>
      </c>
      <c r="B18" s="157" t="s">
        <v>47</v>
      </c>
      <c r="C18" s="163">
        <v>0.08</v>
      </c>
      <c r="D18" s="159"/>
      <c r="E18" s="175">
        <v>4</v>
      </c>
      <c r="F18" s="25">
        <f t="shared" si="0"/>
        <v>8</v>
      </c>
      <c r="G18" s="68"/>
      <c r="H18" s="68"/>
      <c r="I18" s="68"/>
      <c r="J18" s="68"/>
      <c r="K18" s="68"/>
      <c r="L18" s="68"/>
    </row>
    <row r="19" spans="1:12" ht="25.5" customHeight="1">
      <c r="A19" s="156" t="s">
        <v>164</v>
      </c>
      <c r="B19" s="157" t="s">
        <v>47</v>
      </c>
      <c r="C19" s="163">
        <v>0.24</v>
      </c>
      <c r="D19" s="159"/>
      <c r="E19" s="175">
        <v>12</v>
      </c>
      <c r="F19" s="25">
        <f t="shared" si="0"/>
        <v>24</v>
      </c>
      <c r="G19" s="68"/>
      <c r="H19" s="68"/>
      <c r="I19" s="68"/>
      <c r="J19" s="68"/>
      <c r="K19" s="68"/>
      <c r="L19" s="68"/>
    </row>
    <row r="20" spans="1:12" ht="25.5" customHeight="1">
      <c r="A20" s="156" t="s">
        <v>125</v>
      </c>
      <c r="B20" s="157" t="s">
        <v>47</v>
      </c>
      <c r="C20" s="163">
        <v>0.12</v>
      </c>
      <c r="D20" s="159"/>
      <c r="E20" s="175">
        <v>6</v>
      </c>
      <c r="F20" s="25">
        <f t="shared" si="0"/>
        <v>12</v>
      </c>
      <c r="G20" s="68"/>
      <c r="H20" s="68"/>
      <c r="I20" s="68"/>
      <c r="J20" s="68"/>
      <c r="K20" s="68"/>
      <c r="L20" s="68"/>
    </row>
    <row r="21" spans="1:12" ht="25.5" customHeight="1">
      <c r="A21" s="156" t="s">
        <v>317</v>
      </c>
      <c r="B21" s="157" t="s">
        <v>47</v>
      </c>
      <c r="C21" s="163">
        <v>0.12</v>
      </c>
      <c r="D21" s="159"/>
      <c r="E21" s="175">
        <v>6</v>
      </c>
      <c r="F21" s="25">
        <f t="shared" si="0"/>
        <v>12</v>
      </c>
      <c r="G21" s="68"/>
      <c r="H21" s="68"/>
      <c r="I21" s="68"/>
      <c r="J21" s="68"/>
      <c r="K21" s="68"/>
      <c r="L21" s="68"/>
    </row>
    <row r="22" spans="1:12" ht="25.5" customHeight="1">
      <c r="A22" s="159"/>
      <c r="B22" s="159"/>
      <c r="C22" s="159"/>
      <c r="D22" s="159"/>
      <c r="E22" s="159"/>
      <c r="F22" s="159"/>
      <c r="G22" s="68"/>
      <c r="H22" s="68"/>
      <c r="I22" s="68"/>
      <c r="J22" s="68"/>
      <c r="K22" s="68"/>
      <c r="L22" s="68"/>
    </row>
    <row r="23" spans="1:12" ht="25.5" customHeight="1">
      <c r="A23" s="68"/>
      <c r="B23" s="159"/>
      <c r="C23" s="159"/>
      <c r="D23" s="159"/>
      <c r="E23" s="159"/>
      <c r="F23" s="159"/>
      <c r="G23" s="68"/>
      <c r="H23" s="68"/>
      <c r="I23" s="68"/>
      <c r="J23" s="68"/>
      <c r="K23" s="68"/>
      <c r="L23" s="68"/>
    </row>
    <row r="24" spans="1:12" ht="42.75" customHeight="1">
      <c r="A24" s="191" t="s">
        <v>281</v>
      </c>
      <c r="B24" s="191"/>
      <c r="C24" s="191"/>
      <c r="D24" s="191"/>
      <c r="E24" s="191"/>
      <c r="F24" s="191"/>
      <c r="G24" s="191"/>
      <c r="H24" s="191"/>
      <c r="I24" s="68"/>
      <c r="J24" s="68"/>
      <c r="K24" s="68"/>
      <c r="L24" s="68"/>
    </row>
    <row r="25" spans="1:12">
      <c r="A25" s="167"/>
      <c r="B25" s="167"/>
      <c r="C25" s="167"/>
      <c r="D25" s="167"/>
      <c r="E25" s="167"/>
      <c r="F25" s="167"/>
      <c r="G25" s="167"/>
      <c r="H25" s="167"/>
      <c r="I25" s="68"/>
      <c r="J25" s="68"/>
      <c r="K25" s="68"/>
      <c r="L25" s="68"/>
    </row>
    <row r="26" spans="1:12" ht="25.5" customHeight="1">
      <c r="A26" s="191" t="s">
        <v>324</v>
      </c>
      <c r="B26" s="191"/>
      <c r="C26" s="191"/>
      <c r="D26" s="191"/>
      <c r="E26" s="191"/>
      <c r="F26" s="191"/>
      <c r="G26" s="191"/>
      <c r="H26" s="191"/>
      <c r="I26" s="68"/>
      <c r="J26" s="68"/>
      <c r="K26" s="68"/>
      <c r="L26" s="68"/>
    </row>
    <row r="27" spans="1:12">
      <c r="A27" s="1"/>
      <c r="B27" s="68"/>
      <c r="C27" s="68"/>
      <c r="D27" s="68"/>
      <c r="E27" s="68"/>
      <c r="F27" s="68"/>
      <c r="G27" s="68"/>
      <c r="H27" s="68"/>
      <c r="I27" s="68"/>
      <c r="J27" s="68"/>
      <c r="K27" s="68"/>
      <c r="L27" s="68"/>
    </row>
    <row r="28" spans="1:12" ht="25.5" customHeight="1">
      <c r="A28" s="191" t="s">
        <v>318</v>
      </c>
      <c r="B28" s="191"/>
      <c r="C28" s="191"/>
      <c r="D28" s="191"/>
      <c r="E28" s="191"/>
      <c r="F28" s="191"/>
      <c r="G28" s="191"/>
      <c r="H28" s="191"/>
      <c r="I28" s="68"/>
      <c r="J28" s="68"/>
      <c r="K28" s="68"/>
      <c r="L28" s="68"/>
    </row>
    <row r="29" spans="1:12" ht="25.5" customHeight="1">
      <c r="A29" s="68"/>
      <c r="B29" s="68"/>
      <c r="C29" s="68"/>
      <c r="D29" s="68"/>
      <c r="E29" s="68"/>
      <c r="F29" s="68"/>
      <c r="G29" s="68"/>
      <c r="H29" s="68"/>
      <c r="I29" s="68"/>
      <c r="J29" s="68"/>
      <c r="K29" s="68"/>
      <c r="L29" s="68"/>
    </row>
    <row r="30" spans="1:12" ht="25.5" customHeight="1">
      <c r="A30" s="68"/>
      <c r="B30" s="68"/>
      <c r="C30" s="68"/>
      <c r="D30" s="68"/>
      <c r="E30" s="68"/>
      <c r="F30" s="68"/>
      <c r="G30" s="68"/>
      <c r="H30" s="68"/>
      <c r="I30" s="68"/>
      <c r="J30" s="68"/>
      <c r="K30" s="68"/>
      <c r="L30" s="68"/>
    </row>
    <row r="31" spans="1:12" ht="25.5" customHeight="1">
      <c r="A31" s="94" t="s">
        <v>215</v>
      </c>
      <c r="B31" s="68"/>
      <c r="C31" s="68"/>
      <c r="D31" s="68"/>
      <c r="E31" s="68"/>
      <c r="F31" s="68"/>
      <c r="G31" s="68"/>
      <c r="H31" s="68"/>
      <c r="I31" s="68"/>
      <c r="J31" s="68"/>
      <c r="K31" s="68"/>
      <c r="L31" s="68"/>
    </row>
    <row r="32" spans="1:12" ht="25.5" customHeight="1">
      <c r="A32" s="68"/>
      <c r="B32" s="68"/>
      <c r="C32" s="68"/>
      <c r="D32" s="68"/>
      <c r="E32" s="68"/>
      <c r="F32" s="68"/>
      <c r="G32" s="68"/>
      <c r="H32" s="68"/>
      <c r="I32" s="68"/>
      <c r="J32" s="68"/>
      <c r="K32" s="68"/>
      <c r="L32" s="68"/>
    </row>
    <row r="33" spans="1:12" ht="25.5" customHeight="1">
      <c r="A33" s="68"/>
      <c r="B33" s="68"/>
      <c r="C33" s="68"/>
      <c r="D33" s="68"/>
      <c r="E33" s="68"/>
      <c r="F33" s="68"/>
      <c r="G33" s="68"/>
      <c r="H33" s="68"/>
      <c r="I33" s="68"/>
      <c r="J33" s="68"/>
      <c r="K33" s="68"/>
      <c r="L33" s="68"/>
    </row>
    <row r="34" spans="1:12" ht="25.5" customHeight="1">
      <c r="A34" s="68"/>
      <c r="B34" s="68"/>
      <c r="C34" s="68"/>
      <c r="D34" s="68"/>
      <c r="E34" s="68"/>
      <c r="F34" s="68"/>
      <c r="G34" s="68"/>
      <c r="H34" s="68"/>
      <c r="I34" s="68"/>
      <c r="J34" s="68"/>
      <c r="K34" s="68"/>
      <c r="L34" s="68"/>
    </row>
    <row r="35" spans="1:12" ht="25.5" customHeight="1">
      <c r="A35" s="68"/>
      <c r="B35" s="68"/>
      <c r="C35" s="68"/>
      <c r="D35" s="68"/>
      <c r="E35" s="68"/>
      <c r="F35" s="68"/>
      <c r="G35" s="68"/>
      <c r="H35" s="68"/>
      <c r="I35" s="68"/>
      <c r="J35" s="68"/>
      <c r="K35" s="68"/>
      <c r="L35" s="68"/>
    </row>
    <row r="36" spans="1:12" ht="25.5" customHeight="1">
      <c r="A36" s="68"/>
      <c r="B36" s="68"/>
      <c r="C36" s="68"/>
      <c r="D36" s="68"/>
      <c r="E36" s="68"/>
      <c r="F36" s="68"/>
      <c r="G36" s="68"/>
      <c r="H36" s="68"/>
      <c r="I36" s="68"/>
      <c r="J36" s="68"/>
      <c r="K36" s="68"/>
      <c r="L36" s="68"/>
    </row>
    <row r="37" spans="1:12" ht="25.5" customHeight="1">
      <c r="A37" s="68"/>
      <c r="B37" s="68"/>
      <c r="C37" s="68"/>
      <c r="D37" s="68"/>
      <c r="E37" s="68"/>
      <c r="F37" s="68"/>
      <c r="G37" s="68"/>
      <c r="H37" s="68"/>
      <c r="I37" s="68"/>
      <c r="J37" s="68"/>
      <c r="K37" s="68"/>
      <c r="L37" s="68"/>
    </row>
    <row r="38" spans="1:12" ht="25.5" customHeight="1">
      <c r="A38" s="68"/>
      <c r="B38" s="68"/>
      <c r="C38" s="68"/>
      <c r="D38" s="68"/>
      <c r="E38" s="68"/>
      <c r="F38" s="68"/>
      <c r="G38" s="68"/>
      <c r="H38" s="68"/>
      <c r="I38" s="68"/>
      <c r="J38" s="68"/>
      <c r="K38" s="68"/>
      <c r="L38" s="68"/>
    </row>
    <row r="39" spans="1:12" ht="25.5" customHeight="1">
      <c r="A39" s="68"/>
      <c r="B39" s="68"/>
      <c r="C39" s="68"/>
      <c r="D39" s="68"/>
      <c r="E39" s="68"/>
      <c r="F39" s="70"/>
      <c r="G39" s="107"/>
      <c r="H39" s="10"/>
      <c r="I39" s="10"/>
      <c r="J39" s="10"/>
      <c r="K39" s="10"/>
      <c r="L39" s="68"/>
    </row>
    <row r="40" spans="1:12">
      <c r="A40" s="94"/>
      <c r="B40" s="68"/>
      <c r="C40" s="68"/>
      <c r="D40" s="68"/>
      <c r="E40" s="68"/>
      <c r="F40" s="68"/>
      <c r="G40" s="68"/>
      <c r="H40" s="68"/>
      <c r="I40" s="68"/>
      <c r="J40" s="68"/>
      <c r="K40" s="68"/>
      <c r="L40" s="68"/>
    </row>
    <row r="41" spans="1:12" hidden="1">
      <c r="F41" s="68"/>
      <c r="G41" s="68"/>
      <c r="H41" s="68"/>
      <c r="I41" s="68"/>
      <c r="J41" s="68"/>
      <c r="K41" s="68"/>
    </row>
    <row r="42" spans="1:12" ht="12.75" hidden="1" customHeight="1"/>
    <row r="43" spans="1:12" ht="12.75" hidden="1" customHeight="1"/>
    <row r="44" spans="1:12" ht="12.75" hidden="1" customHeight="1"/>
    <row r="45" spans="1:12" ht="12.75" hidden="1" customHeight="1"/>
  </sheetData>
  <sheetProtection algorithmName="SHA-512" hashValue="qYCu+stUQ0h0NpLcf/1dR+bYI17YNZtds74Cj4RfzPlm/75LdTacBGAn65gNGavPPgYLyyRmepljF4hNNAkKZw==" saltValue="wJNYD6llCq5lZM8pnpV70A==" spinCount="100000" sheet="1" objects="1" scenarios="1"/>
  <mergeCells count="10">
    <mergeCell ref="A24:H24"/>
    <mergeCell ref="A26:H26"/>
    <mergeCell ref="A28:H28"/>
    <mergeCell ref="A1:S2"/>
    <mergeCell ref="A4:D4"/>
    <mergeCell ref="F4:K4"/>
    <mergeCell ref="A5:B6"/>
    <mergeCell ref="C5:D5"/>
    <mergeCell ref="C10:C11"/>
    <mergeCell ref="E10:F10"/>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W90"/>
  <sheetViews>
    <sheetView topLeftCell="C1" zoomScale="80" zoomScaleNormal="80" zoomScaleSheetLayoutView="80" workbookViewId="0">
      <selection activeCell="C3" sqref="C3"/>
    </sheetView>
  </sheetViews>
  <sheetFormatPr defaultColWidth="0" defaultRowHeight="12.75" zeroHeight="1"/>
  <cols>
    <col min="1" max="2" width="9" style="1" hidden="1" customWidth="1"/>
    <col min="3" max="3" width="10.5" style="1" customWidth="1"/>
    <col min="4" max="4" width="25.375" style="1" bestFit="1" customWidth="1"/>
    <col min="5" max="5" width="14.5" style="1" customWidth="1"/>
    <col min="6" max="6" width="13.875" style="1" customWidth="1"/>
    <col min="7" max="7" width="16.75" style="1" customWidth="1"/>
    <col min="8" max="8" width="9" style="1" customWidth="1"/>
    <col min="9" max="16384" width="9" style="1" hidden="1"/>
  </cols>
  <sheetData>
    <row r="1" spans="3:23" ht="15" customHeight="1">
      <c r="C1" s="180" t="s">
        <v>352</v>
      </c>
      <c r="D1" s="180"/>
      <c r="E1" s="180"/>
      <c r="F1" s="180"/>
      <c r="G1" s="180"/>
      <c r="H1" s="180"/>
      <c r="I1" s="180"/>
      <c r="J1" s="180"/>
      <c r="K1" s="180"/>
      <c r="L1" s="180"/>
      <c r="M1" s="180"/>
      <c r="N1" s="180"/>
      <c r="O1" s="180"/>
      <c r="P1" s="180"/>
      <c r="Q1" s="180"/>
      <c r="R1" s="180"/>
      <c r="S1" s="180"/>
      <c r="T1" s="180"/>
      <c r="U1" s="180"/>
      <c r="V1" s="180"/>
      <c r="W1" s="180"/>
    </row>
    <row r="2" spans="3:23" ht="12.75" customHeight="1">
      <c r="C2" s="180"/>
      <c r="D2" s="180"/>
      <c r="E2" s="180"/>
      <c r="F2" s="180"/>
      <c r="G2" s="180"/>
      <c r="H2" s="180"/>
      <c r="I2" s="180"/>
      <c r="J2" s="180"/>
      <c r="K2" s="180"/>
      <c r="L2" s="180"/>
      <c r="M2" s="180"/>
      <c r="N2" s="180"/>
      <c r="O2" s="180"/>
      <c r="P2" s="180"/>
      <c r="Q2" s="180"/>
      <c r="R2" s="180"/>
      <c r="S2" s="180"/>
      <c r="T2" s="180"/>
      <c r="U2" s="180"/>
      <c r="V2" s="180"/>
      <c r="W2" s="180"/>
    </row>
    <row r="3" spans="3:23" ht="15.75" customHeight="1">
      <c r="C3" s="61"/>
      <c r="D3" s="61"/>
      <c r="E3" s="61"/>
      <c r="F3" s="61"/>
      <c r="G3" s="61"/>
      <c r="H3" s="61"/>
    </row>
    <row r="4" spans="3:23">
      <c r="C4" s="44"/>
      <c r="D4" s="196" t="s">
        <v>51</v>
      </c>
      <c r="E4" s="196"/>
      <c r="F4" s="197"/>
    </row>
    <row r="5" spans="3:23">
      <c r="C5" s="201" t="s">
        <v>25</v>
      </c>
      <c r="D5" s="47"/>
      <c r="E5" s="50" t="s">
        <v>36</v>
      </c>
      <c r="F5" s="50" t="s">
        <v>37</v>
      </c>
    </row>
    <row r="6" spans="3:23">
      <c r="C6" s="202"/>
      <c r="D6" s="48" t="s">
        <v>38</v>
      </c>
      <c r="E6" s="51">
        <v>85900</v>
      </c>
      <c r="F6" s="51">
        <v>114540</v>
      </c>
    </row>
    <row r="7" spans="3:23" ht="12.75" customHeight="1">
      <c r="C7" s="203"/>
      <c r="D7" s="49" t="s">
        <v>39</v>
      </c>
      <c r="E7" s="51">
        <v>113390</v>
      </c>
      <c r="F7" s="51">
        <v>151160</v>
      </c>
    </row>
    <row r="8" spans="3:23" ht="12.75" customHeight="1">
      <c r="C8" s="45"/>
      <c r="D8" s="58"/>
      <c r="E8" s="59"/>
      <c r="F8" s="59"/>
    </row>
    <row r="9" spans="3:23" ht="12.75" customHeight="1">
      <c r="C9" s="44"/>
      <c r="D9" s="196" t="s">
        <v>51</v>
      </c>
      <c r="E9" s="196"/>
      <c r="F9" s="197"/>
    </row>
    <row r="10" spans="3:23" ht="12.75" customHeight="1">
      <c r="C10" s="204" t="s">
        <v>210</v>
      </c>
      <c r="D10" s="47"/>
      <c r="E10" s="50" t="s">
        <v>36</v>
      </c>
      <c r="F10" s="50" t="s">
        <v>37</v>
      </c>
    </row>
    <row r="11" spans="3:23" ht="12.75" customHeight="1">
      <c r="C11" s="205"/>
      <c r="D11" s="48" t="s">
        <v>87</v>
      </c>
      <c r="E11" s="51">
        <v>21350</v>
      </c>
      <c r="F11" s="51">
        <v>28420</v>
      </c>
    </row>
    <row r="12" spans="3:23" ht="12.75" customHeight="1">
      <c r="C12" s="205"/>
      <c r="D12" s="49" t="s">
        <v>84</v>
      </c>
      <c r="E12" s="51">
        <v>37470</v>
      </c>
      <c r="F12" s="51">
        <v>49950</v>
      </c>
    </row>
    <row r="13" spans="3:23" ht="12.75" customHeight="1">
      <c r="C13" s="205"/>
      <c r="D13" s="49" t="s">
        <v>85</v>
      </c>
      <c r="E13" s="51">
        <v>52160</v>
      </c>
      <c r="F13" s="51">
        <v>69540</v>
      </c>
    </row>
    <row r="14" spans="3:23" ht="12.75" customHeight="1">
      <c r="C14" s="206"/>
      <c r="D14" s="49" t="s">
        <v>86</v>
      </c>
      <c r="E14" s="51">
        <v>67350</v>
      </c>
      <c r="F14" s="51">
        <v>89840</v>
      </c>
    </row>
    <row r="15" spans="3:23" ht="12.75" customHeight="1">
      <c r="D15" s="57"/>
      <c r="E15" s="57"/>
      <c r="F15" s="57"/>
      <c r="G15" s="57"/>
    </row>
    <row r="16" spans="3:23" ht="12.75" customHeight="1">
      <c r="C16" s="41" t="s">
        <v>40</v>
      </c>
      <c r="D16" s="34"/>
      <c r="E16" s="35"/>
      <c r="F16" s="36"/>
    </row>
    <row r="17" spans="3:7">
      <c r="C17" s="42" t="s">
        <v>117</v>
      </c>
      <c r="D17" s="28"/>
      <c r="E17" s="29"/>
    </row>
    <row r="18" spans="3:7">
      <c r="C18" s="43" t="s">
        <v>83</v>
      </c>
      <c r="D18" s="28"/>
      <c r="E18" s="31"/>
    </row>
    <row r="19" spans="3:7">
      <c r="C19" s="32"/>
      <c r="D19" s="28"/>
      <c r="E19" s="31"/>
    </row>
    <row r="20" spans="3:7">
      <c r="C20" s="32"/>
      <c r="D20" s="28"/>
      <c r="E20" s="31"/>
    </row>
    <row r="21" spans="3:7">
      <c r="C21" s="44"/>
      <c r="D21" s="196" t="s">
        <v>52</v>
      </c>
      <c r="E21" s="197"/>
    </row>
    <row r="22" spans="3:7">
      <c r="C22" s="198" t="s">
        <v>26</v>
      </c>
      <c r="D22" s="47"/>
      <c r="E22" s="50" t="s">
        <v>36</v>
      </c>
    </row>
    <row r="23" spans="3:7">
      <c r="C23" s="200"/>
      <c r="D23" s="25" t="s">
        <v>42</v>
      </c>
      <c r="E23" s="51">
        <v>85500</v>
      </c>
    </row>
    <row r="24" spans="3:7">
      <c r="C24" s="45"/>
      <c r="D24" s="46"/>
      <c r="E24" s="59"/>
    </row>
    <row r="25" spans="3:7" ht="16.5" customHeight="1">
      <c r="C25" s="45"/>
      <c r="D25" s="57"/>
      <c r="E25" s="57"/>
      <c r="F25" s="57"/>
      <c r="G25" s="57"/>
    </row>
    <row r="26" spans="3:7">
      <c r="C26" s="41" t="s">
        <v>40</v>
      </c>
      <c r="D26" s="46"/>
      <c r="E26" s="40"/>
    </row>
    <row r="27" spans="3:7">
      <c r="C27" s="42" t="s">
        <v>43</v>
      </c>
      <c r="D27" s="37"/>
      <c r="E27" s="38"/>
      <c r="F27" s="38"/>
    </row>
    <row r="28" spans="3:7">
      <c r="C28" s="43" t="s">
        <v>83</v>
      </c>
      <c r="D28" s="37"/>
      <c r="E28" s="39"/>
      <c r="F28" s="39"/>
    </row>
    <row r="29" spans="3:7">
      <c r="D29" s="37"/>
      <c r="E29" s="39"/>
      <c r="F29" s="39"/>
    </row>
    <row r="30" spans="3:7">
      <c r="C30" s="43"/>
      <c r="D30" s="37"/>
      <c r="E30" s="39"/>
      <c r="F30" s="39"/>
    </row>
    <row r="31" spans="3:7">
      <c r="C31" s="43"/>
      <c r="D31" s="37"/>
      <c r="E31" s="39"/>
      <c r="F31" s="39"/>
    </row>
    <row r="32" spans="3:7">
      <c r="C32" s="44"/>
      <c r="D32" s="196" t="s">
        <v>53</v>
      </c>
      <c r="E32" s="197"/>
    </row>
    <row r="33" spans="3:7">
      <c r="C33" s="198" t="s">
        <v>27</v>
      </c>
      <c r="D33" s="52"/>
      <c r="E33" s="50" t="s">
        <v>36</v>
      </c>
    </row>
    <row r="34" spans="3:7">
      <c r="C34" s="199"/>
      <c r="D34" s="48" t="s">
        <v>44</v>
      </c>
      <c r="E34" s="51">
        <v>31500</v>
      </c>
    </row>
    <row r="35" spans="3:7">
      <c r="C35" s="200"/>
      <c r="D35" s="49" t="s">
        <v>45</v>
      </c>
      <c r="E35" s="51">
        <v>56500</v>
      </c>
    </row>
    <row r="36" spans="3:7">
      <c r="C36" s="45"/>
      <c r="D36" s="58"/>
      <c r="E36" s="59"/>
    </row>
    <row r="37" spans="3:7"/>
    <row r="38" spans="3:7">
      <c r="C38" s="41" t="s">
        <v>40</v>
      </c>
      <c r="D38" s="27"/>
      <c r="E38" s="27"/>
      <c r="F38" s="27"/>
      <c r="G38" s="27"/>
    </row>
    <row r="39" spans="3:7">
      <c r="C39" s="42" t="s">
        <v>46</v>
      </c>
      <c r="D39" s="30"/>
      <c r="E39" s="30"/>
      <c r="F39" s="30"/>
      <c r="G39" s="30"/>
    </row>
    <row r="40" spans="3:7">
      <c r="C40" s="43" t="s">
        <v>83</v>
      </c>
      <c r="D40" s="32"/>
      <c r="E40" s="32"/>
      <c r="F40" s="32"/>
      <c r="G40" s="32"/>
    </row>
    <row r="41" spans="3:7"/>
    <row r="42" spans="3:7"/>
    <row r="43" spans="3:7"/>
    <row r="44" spans="3:7">
      <c r="C44" s="33"/>
      <c r="D44" s="33"/>
      <c r="E44" s="33"/>
      <c r="F44" s="33"/>
    </row>
    <row r="45" spans="3:7">
      <c r="C45" s="33"/>
      <c r="D45" s="33"/>
      <c r="E45" s="33"/>
      <c r="F45" s="33"/>
    </row>
    <row r="46" spans="3:7">
      <c r="C46" s="33"/>
      <c r="D46" s="33"/>
      <c r="E46" s="33"/>
      <c r="F46" s="33"/>
    </row>
    <row r="47" spans="3:7">
      <c r="C47" s="33"/>
      <c r="D47" s="33"/>
      <c r="E47" s="33"/>
      <c r="F47" s="33"/>
    </row>
    <row r="48" spans="3:7">
      <c r="C48" s="33"/>
      <c r="D48" s="33"/>
      <c r="E48" s="33"/>
      <c r="F48" s="33"/>
    </row>
    <row r="49" spans="3:6">
      <c r="C49" s="33"/>
      <c r="D49" s="33"/>
      <c r="E49" s="33"/>
      <c r="F49" s="33"/>
    </row>
    <row r="50" spans="3:6">
      <c r="C50" s="33"/>
      <c r="D50" s="33"/>
      <c r="E50" s="33"/>
      <c r="F50" s="33"/>
    </row>
    <row r="51" spans="3:6">
      <c r="C51" s="33"/>
      <c r="D51" s="33"/>
      <c r="E51" s="33"/>
      <c r="F51" s="33"/>
    </row>
    <row r="52" spans="3:6">
      <c r="C52" s="33"/>
      <c r="D52" s="33"/>
      <c r="E52" s="33"/>
      <c r="F52" s="33"/>
    </row>
    <row r="53" spans="3:6">
      <c r="C53" s="26"/>
      <c r="D53" s="33"/>
      <c r="E53" s="33"/>
      <c r="F53" s="33"/>
    </row>
    <row r="54" spans="3:6"/>
    <row r="55" spans="3:6"/>
    <row r="56" spans="3:6" hidden="1"/>
    <row r="57" spans="3:6" hidden="1"/>
    <row r="58" spans="3:6" hidden="1"/>
    <row r="59" spans="3:6" hidden="1"/>
    <row r="60" spans="3:6" hidden="1"/>
    <row r="61" spans="3:6" hidden="1"/>
    <row r="62" spans="3:6" hidden="1"/>
    <row r="63" spans="3:6" hidden="1"/>
    <row r="64" spans="3:6" hidden="1"/>
    <row r="65" hidden="1"/>
    <row r="66" hidden="1"/>
    <row r="67" hidden="1"/>
    <row r="68" hidden="1"/>
    <row r="69" hidden="1"/>
    <row r="70" hidden="1"/>
    <row r="71" hidden="1"/>
    <row r="72" hidden="1"/>
    <row r="73" hidden="1"/>
    <row r="74" hidden="1"/>
    <row r="75"/>
    <row r="76"/>
    <row r="77" hidden="1"/>
    <row r="78" hidden="1"/>
    <row r="79" hidden="1"/>
    <row r="80" hidden="1"/>
    <row r="81" hidden="1"/>
    <row r="82" hidden="1"/>
    <row r="83" hidden="1"/>
    <row r="84" hidden="1"/>
    <row r="85" hidden="1"/>
    <row r="86" hidden="1"/>
    <row r="87" hidden="1"/>
    <row r="88" hidden="1"/>
    <row r="89" hidden="1"/>
    <row r="90"/>
  </sheetData>
  <sheetProtection algorithmName="SHA-512" hashValue="tqfLKg/BtomcpIBz1qxI6w+ATf/FX167X/uRucgulqSxMyRFydbGHK+Gz7a+jtMA9Til2LexYZSGwD4RXo85/A==" saltValue="wjfGZFplmhEIJ0iQ9d0/EA==" spinCount="100000" sheet="1" objects="1" scenarios="1"/>
  <mergeCells count="9">
    <mergeCell ref="C1:W2"/>
    <mergeCell ref="D32:E32"/>
    <mergeCell ref="C33:C35"/>
    <mergeCell ref="C5:C7"/>
    <mergeCell ref="D4:F4"/>
    <mergeCell ref="D21:E21"/>
    <mergeCell ref="C22:C23"/>
    <mergeCell ref="D9:F9"/>
    <mergeCell ref="C10:C14"/>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35"/>
  <sheetViews>
    <sheetView zoomScaleNormal="100" workbookViewId="0">
      <selection activeCell="A2" sqref="A2"/>
    </sheetView>
  </sheetViews>
  <sheetFormatPr defaultRowHeight="11.25"/>
  <cols>
    <col min="1" max="1" width="8" style="150" customWidth="1"/>
    <col min="2" max="2" width="14.375" style="150" customWidth="1"/>
    <col min="3" max="3" width="17.875" style="150" customWidth="1"/>
    <col min="4" max="7" width="9" style="150" customWidth="1"/>
    <col min="8" max="16384" width="9" style="150"/>
  </cols>
  <sheetData>
    <row r="1" spans="1:3" ht="26.25" customHeight="1">
      <c r="A1" s="149" t="s">
        <v>259</v>
      </c>
    </row>
    <row r="2" spans="1:3" ht="11.25" customHeight="1">
      <c r="A2" s="151"/>
    </row>
    <row r="3" spans="1:3">
      <c r="A3" s="151" t="s">
        <v>260</v>
      </c>
    </row>
    <row r="5" spans="1:3">
      <c r="A5" s="150" t="s">
        <v>261</v>
      </c>
      <c r="B5" s="150" t="s">
        <v>262</v>
      </c>
    </row>
    <row r="6" spans="1:3">
      <c r="A6" s="150" t="s">
        <v>263</v>
      </c>
      <c r="B6" s="150" t="s">
        <v>264</v>
      </c>
    </row>
    <row r="8" spans="1:3">
      <c r="A8" s="151" t="s">
        <v>265</v>
      </c>
    </row>
    <row r="10" spans="1:3">
      <c r="A10" s="150" t="s">
        <v>266</v>
      </c>
      <c r="B10" s="150" t="s">
        <v>267</v>
      </c>
    </row>
    <row r="11" spans="1:3">
      <c r="A11" s="150" t="s">
        <v>263</v>
      </c>
      <c r="B11" s="150" t="s">
        <v>268</v>
      </c>
    </row>
    <row r="12" spans="1:3">
      <c r="B12" s="150" t="s">
        <v>269</v>
      </c>
    </row>
    <row r="14" spans="1:3">
      <c r="A14" s="151" t="s">
        <v>270</v>
      </c>
    </row>
    <row r="16" spans="1:3" ht="28.5" customHeight="1">
      <c r="A16" s="209" t="s">
        <v>271</v>
      </c>
      <c r="B16" s="209"/>
      <c r="C16" s="152" t="s">
        <v>272</v>
      </c>
    </row>
    <row r="17" spans="1:3">
      <c r="A17" s="207" t="s">
        <v>325</v>
      </c>
      <c r="B17" s="208"/>
      <c r="C17" s="153">
        <v>16</v>
      </c>
    </row>
    <row r="18" spans="1:3">
      <c r="A18" s="207" t="s">
        <v>326</v>
      </c>
      <c r="B18" s="208"/>
      <c r="C18" s="153">
        <v>17</v>
      </c>
    </row>
    <row r="19" spans="1:3">
      <c r="A19" s="207" t="s">
        <v>327</v>
      </c>
      <c r="B19" s="208"/>
      <c r="C19" s="153">
        <v>15</v>
      </c>
    </row>
    <row r="20" spans="1:3">
      <c r="A20" s="207" t="s">
        <v>328</v>
      </c>
      <c r="B20" s="208"/>
      <c r="C20" s="153">
        <v>20</v>
      </c>
    </row>
    <row r="21" spans="1:3">
      <c r="A21" s="207" t="s">
        <v>329</v>
      </c>
      <c r="B21" s="208"/>
      <c r="C21" s="153">
        <v>17</v>
      </c>
    </row>
    <row r="22" spans="1:3">
      <c r="A22" s="207" t="s">
        <v>330</v>
      </c>
      <c r="B22" s="208"/>
      <c r="C22" s="153">
        <v>15</v>
      </c>
    </row>
    <row r="23" spans="1:3">
      <c r="A23" s="207" t="s">
        <v>331</v>
      </c>
      <c r="B23" s="208"/>
      <c r="C23" s="153">
        <v>2</v>
      </c>
    </row>
    <row r="24" spans="1:3">
      <c r="A24" s="207" t="s">
        <v>332</v>
      </c>
      <c r="B24" s="208"/>
      <c r="C24" s="153">
        <v>3</v>
      </c>
    </row>
    <row r="25" spans="1:3">
      <c r="A25" s="207" t="s">
        <v>333</v>
      </c>
      <c r="B25" s="208"/>
      <c r="C25" s="153">
        <v>9</v>
      </c>
    </row>
    <row r="26" spans="1:3">
      <c r="A26" s="207" t="s">
        <v>334</v>
      </c>
      <c r="B26" s="208"/>
      <c r="C26" s="153">
        <v>3</v>
      </c>
    </row>
    <row r="27" spans="1:3">
      <c r="A27" s="207" t="s">
        <v>335</v>
      </c>
      <c r="B27" s="208"/>
      <c r="C27" s="153">
        <v>3</v>
      </c>
    </row>
    <row r="28" spans="1:3">
      <c r="A28" s="207" t="s">
        <v>336</v>
      </c>
      <c r="B28" s="208"/>
      <c r="C28" s="153">
        <v>3</v>
      </c>
    </row>
    <row r="29" spans="1:3">
      <c r="A29" s="207" t="s">
        <v>337</v>
      </c>
      <c r="B29" s="208"/>
      <c r="C29" s="153">
        <v>1.5</v>
      </c>
    </row>
    <row r="30" spans="1:3">
      <c r="A30" s="207" t="s">
        <v>338</v>
      </c>
      <c r="B30" s="208"/>
      <c r="C30" s="153">
        <v>1.7</v>
      </c>
    </row>
    <row r="31" spans="1:3">
      <c r="A31" s="207" t="s">
        <v>163</v>
      </c>
      <c r="B31" s="208"/>
      <c r="C31" s="153">
        <v>1.6</v>
      </c>
    </row>
    <row r="32" spans="1:3">
      <c r="A32" s="207" t="s">
        <v>339</v>
      </c>
      <c r="B32" s="208"/>
      <c r="C32" s="153">
        <v>2.2999999999999998</v>
      </c>
    </row>
    <row r="33" spans="1:3">
      <c r="A33" s="207" t="s">
        <v>340</v>
      </c>
      <c r="B33" s="208"/>
      <c r="C33" s="153">
        <v>18</v>
      </c>
    </row>
    <row r="34" spans="1:3">
      <c r="A34" s="207" t="s">
        <v>164</v>
      </c>
      <c r="B34" s="208"/>
      <c r="C34" s="153">
        <v>5.5</v>
      </c>
    </row>
    <row r="35" spans="1:3">
      <c r="A35" s="207" t="s">
        <v>165</v>
      </c>
      <c r="B35" s="208"/>
      <c r="C35" s="153">
        <v>5.9</v>
      </c>
    </row>
  </sheetData>
  <sheetProtection algorithmName="SHA-512" hashValue="jklZb7x3Dh8TyYPDcTwOiegD4yBIrsMwg2QExwBXwQsh+m7zKgNmXVQzPxpffkp2H+aUO3dBslO4iHedjcE8EQ==" saltValue="kOiQTYmAJwsek18Gwk5LaQ==" spinCount="100000" sheet="1" objects="1" scenarios="1"/>
  <mergeCells count="20">
    <mergeCell ref="A27:B27"/>
    <mergeCell ref="A16:B16"/>
    <mergeCell ref="A17:B17"/>
    <mergeCell ref="A18:B18"/>
    <mergeCell ref="A19:B19"/>
    <mergeCell ref="A20:B20"/>
    <mergeCell ref="A21:B21"/>
    <mergeCell ref="A22:B22"/>
    <mergeCell ref="A23:B23"/>
    <mergeCell ref="A24:B24"/>
    <mergeCell ref="A25:B25"/>
    <mergeCell ref="A26:B26"/>
    <mergeCell ref="A34:B34"/>
    <mergeCell ref="A35:B35"/>
    <mergeCell ref="A28:B28"/>
    <mergeCell ref="A29:B29"/>
    <mergeCell ref="A30:B30"/>
    <mergeCell ref="A31:B31"/>
    <mergeCell ref="A32:B32"/>
    <mergeCell ref="A33:B33"/>
  </mergeCell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17"/>
  <sheetViews>
    <sheetView showGridLines="0" zoomScaleNormal="100" zoomScaleSheetLayoutView="80" workbookViewId="0">
      <selection activeCell="B1" sqref="B1"/>
    </sheetView>
  </sheetViews>
  <sheetFormatPr defaultColWidth="0" defaultRowHeight="0" customHeight="1" zeroHeight="1"/>
  <cols>
    <col min="1" max="1" width="1.875" style="72" customWidth="1"/>
    <col min="2" max="2" width="20.125" style="72" customWidth="1"/>
    <col min="3" max="8" width="10.375" style="72" customWidth="1"/>
    <col min="9" max="9" width="1.75" style="73" customWidth="1"/>
    <col min="10" max="10" width="2.875" style="73" hidden="1" customWidth="1"/>
    <col min="11" max="13" width="0" style="73" hidden="1" customWidth="1"/>
    <col min="14" max="14" width="0" style="72" hidden="1" customWidth="1"/>
    <col min="15" max="16384" width="7" style="72" hidden="1"/>
  </cols>
  <sheetData>
    <row r="1" spans="1:14" ht="11.25"/>
    <row r="2" spans="1:14" ht="18.75">
      <c r="A2" s="74" t="s">
        <v>194</v>
      </c>
      <c r="N2" s="73"/>
    </row>
    <row r="3" spans="1:14" ht="18.75">
      <c r="A3" s="75"/>
      <c r="N3" s="73"/>
    </row>
    <row r="4" spans="1:14" ht="12" customHeight="1">
      <c r="A4" s="76"/>
      <c r="B4" s="211" t="s">
        <v>139</v>
      </c>
      <c r="C4" s="211"/>
      <c r="D4" s="211"/>
      <c r="E4" s="211"/>
      <c r="F4" s="211"/>
      <c r="G4" s="211"/>
      <c r="H4" s="211"/>
      <c r="N4" s="73"/>
    </row>
    <row r="5" spans="1:14" ht="12" customHeight="1">
      <c r="A5" s="76"/>
      <c r="B5" s="77"/>
      <c r="C5" s="77"/>
      <c r="D5" s="77"/>
      <c r="E5" s="77"/>
      <c r="F5" s="77"/>
      <c r="G5" s="77"/>
      <c r="H5" s="77"/>
      <c r="N5" s="73"/>
    </row>
    <row r="6" spans="1:14" ht="12" customHeight="1">
      <c r="A6" s="76"/>
      <c r="B6" s="77" t="s">
        <v>140</v>
      </c>
      <c r="C6" s="77" t="s">
        <v>141</v>
      </c>
      <c r="D6" s="77"/>
      <c r="E6" s="77"/>
      <c r="F6" s="77"/>
      <c r="G6" s="77"/>
      <c r="H6" s="77"/>
      <c r="N6" s="73"/>
    </row>
    <row r="7" spans="1:14" ht="12" customHeight="1">
      <c r="A7" s="76"/>
      <c r="B7" s="77" t="s">
        <v>142</v>
      </c>
      <c r="C7" s="77" t="s">
        <v>143</v>
      </c>
      <c r="D7" s="77"/>
      <c r="E7" s="77"/>
      <c r="F7" s="77"/>
      <c r="G7" s="77"/>
      <c r="H7" s="77"/>
      <c r="N7" s="73"/>
    </row>
    <row r="8" spans="1:14" ht="12" customHeight="1">
      <c r="A8" s="76"/>
      <c r="B8" s="77" t="s">
        <v>144</v>
      </c>
      <c r="C8" s="77" t="s">
        <v>145</v>
      </c>
      <c r="D8" s="77"/>
      <c r="E8" s="77"/>
      <c r="F8" s="77"/>
      <c r="G8" s="77"/>
      <c r="H8" s="77"/>
      <c r="N8" s="73"/>
    </row>
    <row r="9" spans="1:14" ht="12" customHeight="1">
      <c r="A9" s="76"/>
      <c r="B9" s="77" t="s">
        <v>146</v>
      </c>
      <c r="C9" s="78" t="s">
        <v>147</v>
      </c>
      <c r="D9" s="78"/>
      <c r="E9" s="78"/>
      <c r="F9" s="78"/>
      <c r="G9" s="78"/>
      <c r="H9" s="78"/>
      <c r="N9" s="73"/>
    </row>
    <row r="10" spans="1:14" ht="12" customHeight="1">
      <c r="A10" s="76"/>
      <c r="B10" s="79" t="s">
        <v>148</v>
      </c>
      <c r="C10" s="80" t="s">
        <v>149</v>
      </c>
      <c r="D10" s="80"/>
      <c r="E10" s="80"/>
      <c r="F10" s="80"/>
      <c r="G10" s="80"/>
      <c r="H10" s="80"/>
      <c r="I10" s="81"/>
      <c r="N10" s="73"/>
    </row>
    <row r="11" spans="1:14" ht="12" customHeight="1">
      <c r="A11" s="76"/>
      <c r="B11" s="79" t="s">
        <v>150</v>
      </c>
      <c r="C11" s="82" t="s">
        <v>151</v>
      </c>
      <c r="D11" s="80"/>
      <c r="E11" s="83"/>
      <c r="F11" s="80"/>
      <c r="G11" s="80"/>
      <c r="H11" s="80"/>
      <c r="I11" s="81"/>
      <c r="N11" s="73"/>
    </row>
    <row r="12" spans="1:14" ht="8.25" customHeight="1">
      <c r="A12" s="76"/>
      <c r="B12" s="79"/>
      <c r="C12" s="82"/>
      <c r="D12" s="80"/>
      <c r="E12" s="83"/>
      <c r="F12" s="80"/>
      <c r="G12" s="80"/>
      <c r="H12" s="80"/>
      <c r="I12" s="81"/>
      <c r="N12" s="73"/>
    </row>
    <row r="13" spans="1:14" ht="12" customHeight="1">
      <c r="A13" s="99"/>
      <c r="B13" s="211" t="s">
        <v>299</v>
      </c>
      <c r="C13" s="211"/>
      <c r="D13" s="211"/>
      <c r="E13" s="211"/>
      <c r="F13" s="211"/>
      <c r="G13" s="211"/>
      <c r="H13" s="211"/>
      <c r="I13" s="81"/>
      <c r="N13" s="73"/>
    </row>
    <row r="14" spans="1:14" ht="12" customHeight="1">
      <c r="A14" s="99"/>
      <c r="B14" s="164"/>
      <c r="C14" s="164"/>
      <c r="D14" s="164"/>
      <c r="E14" s="164"/>
      <c r="F14" s="164"/>
      <c r="G14" s="164"/>
      <c r="H14" s="164"/>
      <c r="I14" s="81"/>
      <c r="N14" s="73"/>
    </row>
    <row r="15" spans="1:14" ht="12" customHeight="1">
      <c r="A15" s="99"/>
      <c r="B15" s="100" t="s">
        <v>200</v>
      </c>
      <c r="C15" s="170">
        <v>0.55000000000000004</v>
      </c>
      <c r="D15" s="101"/>
      <c r="E15" s="102"/>
      <c r="F15" s="101"/>
      <c r="G15" s="101"/>
      <c r="H15" s="101"/>
      <c r="I15" s="81"/>
      <c r="N15" s="73"/>
    </row>
    <row r="16" spans="1:14" ht="12" customHeight="1">
      <c r="A16" s="99"/>
      <c r="B16" s="100" t="s">
        <v>201</v>
      </c>
      <c r="C16" s="170">
        <v>0.7</v>
      </c>
      <c r="D16" s="101"/>
      <c r="E16" s="102"/>
      <c r="F16" s="101"/>
      <c r="G16" s="101"/>
      <c r="H16" s="101"/>
      <c r="I16" s="81"/>
      <c r="N16" s="73"/>
    </row>
    <row r="17" spans="1:14" ht="12" customHeight="1">
      <c r="A17" s="99"/>
      <c r="B17" s="100" t="s">
        <v>202</v>
      </c>
      <c r="C17" s="170">
        <v>0.9</v>
      </c>
      <c r="D17" s="101"/>
      <c r="E17" s="102"/>
      <c r="F17" s="101"/>
      <c r="G17" s="101"/>
      <c r="H17" s="101"/>
      <c r="I17" s="81"/>
      <c r="N17" s="73"/>
    </row>
    <row r="18" spans="1:14" ht="12" customHeight="1">
      <c r="A18" s="99"/>
      <c r="B18" s="100" t="s">
        <v>203</v>
      </c>
      <c r="C18" s="170">
        <v>1</v>
      </c>
      <c r="D18" s="101"/>
      <c r="E18" s="102"/>
      <c r="F18" s="101"/>
      <c r="H18" s="171" t="s">
        <v>204</v>
      </c>
      <c r="I18" s="81"/>
      <c r="N18" s="73"/>
    </row>
    <row r="19" spans="1:14" ht="12" customHeight="1">
      <c r="A19" s="99"/>
      <c r="B19" s="100" t="s">
        <v>205</v>
      </c>
      <c r="C19" s="170">
        <v>1.5</v>
      </c>
      <c r="D19" s="101"/>
      <c r="E19" s="102"/>
      <c r="F19" s="101"/>
      <c r="G19" s="101"/>
      <c r="H19" s="101"/>
      <c r="I19" s="81"/>
      <c r="N19" s="73"/>
    </row>
    <row r="20" spans="1:14" ht="12" customHeight="1">
      <c r="A20" s="99"/>
      <c r="B20" s="100" t="s">
        <v>206</v>
      </c>
      <c r="C20" s="170">
        <v>2</v>
      </c>
      <c r="D20" s="101"/>
      <c r="E20" s="102"/>
      <c r="F20" s="101"/>
      <c r="G20" s="101"/>
      <c r="H20" s="101"/>
      <c r="I20" s="101"/>
      <c r="N20" s="73"/>
    </row>
    <row r="21" spans="1:14" ht="12" customHeight="1">
      <c r="A21" s="99"/>
      <c r="B21" s="79"/>
      <c r="C21" s="169"/>
      <c r="D21" s="101"/>
      <c r="E21" s="102"/>
      <c r="F21" s="101"/>
      <c r="G21" s="101"/>
      <c r="H21" s="101"/>
      <c r="I21" s="81"/>
      <c r="N21" s="73"/>
    </row>
    <row r="22" spans="1:14" ht="21.75" customHeight="1">
      <c r="A22" s="99"/>
      <c r="B22" s="212" t="s">
        <v>342</v>
      </c>
      <c r="C22" s="212"/>
      <c r="D22" s="212"/>
      <c r="E22" s="212"/>
      <c r="F22" s="212"/>
      <c r="G22" s="212"/>
      <c r="H22" s="212"/>
      <c r="I22" s="81"/>
      <c r="N22" s="73"/>
    </row>
    <row r="23" spans="1:14" ht="27" customHeight="1">
      <c r="A23" s="99"/>
      <c r="B23" s="210" t="s">
        <v>305</v>
      </c>
      <c r="C23" s="210"/>
      <c r="D23" s="210"/>
      <c r="E23" s="210"/>
      <c r="F23" s="210"/>
      <c r="G23" s="210"/>
      <c r="H23" s="210"/>
      <c r="I23" s="81"/>
      <c r="N23" s="73"/>
    </row>
    <row r="24" spans="1:14" ht="27" customHeight="1">
      <c r="A24" s="99"/>
      <c r="B24" s="210"/>
      <c r="C24" s="210"/>
      <c r="D24" s="210"/>
      <c r="E24" s="210"/>
      <c r="F24" s="210"/>
      <c r="G24" s="210"/>
      <c r="H24" s="210"/>
      <c r="I24" s="81"/>
      <c r="N24" s="73"/>
    </row>
    <row r="25" spans="1:14" ht="36" customHeight="1">
      <c r="A25" s="99"/>
      <c r="B25" s="210"/>
      <c r="C25" s="210"/>
      <c r="D25" s="210"/>
      <c r="E25" s="210"/>
      <c r="F25" s="210"/>
      <c r="G25" s="210"/>
      <c r="H25" s="210"/>
      <c r="I25" s="81"/>
      <c r="N25" s="73"/>
    </row>
    <row r="26" spans="1:14" ht="18.75" customHeight="1">
      <c r="A26" s="99"/>
      <c r="B26" s="164"/>
      <c r="C26" s="164"/>
      <c r="D26" s="164"/>
      <c r="E26" s="164"/>
      <c r="F26" s="164"/>
      <c r="G26" s="164"/>
      <c r="H26" s="164"/>
      <c r="I26" s="81"/>
      <c r="N26" s="73"/>
    </row>
    <row r="27" spans="1:14" ht="21.75" customHeight="1">
      <c r="A27" s="99"/>
      <c r="B27" s="212" t="s">
        <v>343</v>
      </c>
      <c r="C27" s="212"/>
      <c r="D27" s="212"/>
      <c r="E27" s="212"/>
      <c r="F27" s="212"/>
      <c r="G27" s="212"/>
      <c r="H27" s="212"/>
      <c r="I27" s="81"/>
      <c r="N27" s="73"/>
    </row>
    <row r="28" spans="1:14" s="84" customFormat="1" ht="33.75" customHeight="1">
      <c r="A28" s="103"/>
      <c r="B28" s="210" t="s">
        <v>344</v>
      </c>
      <c r="C28" s="210"/>
      <c r="D28" s="210"/>
      <c r="E28" s="210"/>
      <c r="F28" s="210"/>
      <c r="G28" s="210"/>
      <c r="H28" s="210"/>
      <c r="I28" s="104"/>
      <c r="J28" s="105"/>
      <c r="K28" s="105"/>
      <c r="L28" s="105"/>
      <c r="M28" s="105"/>
      <c r="N28" s="105"/>
    </row>
    <row r="29" spans="1:14" s="84" customFormat="1" ht="33.75" customHeight="1">
      <c r="A29" s="103"/>
      <c r="B29" s="210"/>
      <c r="C29" s="210"/>
      <c r="D29" s="210"/>
      <c r="E29" s="210"/>
      <c r="F29" s="210"/>
      <c r="G29" s="210"/>
      <c r="H29" s="210"/>
      <c r="I29" s="104"/>
      <c r="J29" s="105"/>
      <c r="K29" s="105"/>
      <c r="L29" s="105"/>
      <c r="M29" s="105"/>
      <c r="N29" s="105"/>
    </row>
    <row r="30" spans="1:14" ht="9" customHeight="1">
      <c r="A30" s="99"/>
      <c r="B30" s="76"/>
      <c r="C30" s="76"/>
      <c r="D30" s="76"/>
      <c r="E30" s="76"/>
      <c r="F30" s="76"/>
      <c r="G30" s="76"/>
      <c r="H30" s="164"/>
      <c r="I30" s="81"/>
      <c r="N30" s="73"/>
    </row>
    <row r="31" spans="1:14" ht="12" customHeight="1">
      <c r="A31" s="99"/>
      <c r="B31" s="76"/>
      <c r="C31" s="76"/>
      <c r="D31" s="76"/>
      <c r="E31" s="76"/>
      <c r="F31" s="76"/>
      <c r="G31" s="76"/>
      <c r="H31" s="106"/>
      <c r="I31" s="81"/>
      <c r="N31" s="73"/>
    </row>
    <row r="32" spans="1:14" ht="12.75" customHeight="1">
      <c r="A32" s="99"/>
      <c r="B32" s="85" t="s">
        <v>300</v>
      </c>
      <c r="C32" s="84"/>
      <c r="D32" s="84"/>
      <c r="E32" s="84"/>
      <c r="F32" s="84"/>
      <c r="G32" s="84"/>
      <c r="H32" s="84"/>
      <c r="I32" s="81"/>
      <c r="N32" s="73"/>
    </row>
    <row r="33" spans="1:14" ht="12.75" customHeight="1">
      <c r="A33" s="99"/>
      <c r="B33" s="85" t="s">
        <v>301</v>
      </c>
      <c r="C33" s="84"/>
      <c r="D33" s="84"/>
      <c r="E33" s="84"/>
      <c r="F33" s="84"/>
      <c r="G33" s="84"/>
      <c r="H33" s="84"/>
      <c r="N33" s="73"/>
    </row>
    <row r="34" spans="1:14" ht="24" customHeight="1">
      <c r="A34" s="99"/>
      <c r="B34" s="213" t="s">
        <v>302</v>
      </c>
      <c r="C34" s="213"/>
      <c r="D34" s="213"/>
      <c r="E34" s="213"/>
      <c r="F34" s="213"/>
      <c r="G34" s="213"/>
      <c r="H34" s="213"/>
      <c r="N34" s="73"/>
    </row>
    <row r="35" spans="1:14" ht="12.75" customHeight="1">
      <c r="A35" s="99"/>
      <c r="B35" s="85" t="s">
        <v>303</v>
      </c>
      <c r="C35" s="84"/>
      <c r="D35" s="84"/>
      <c r="E35" s="84"/>
      <c r="F35" s="84"/>
      <c r="G35" s="84"/>
      <c r="H35" s="84"/>
      <c r="N35" s="73"/>
    </row>
    <row r="36" spans="1:14" ht="12.75" customHeight="1">
      <c r="A36" s="99"/>
      <c r="B36" s="84" t="s">
        <v>207</v>
      </c>
      <c r="C36" s="84"/>
      <c r="D36" s="84"/>
      <c r="E36" s="84"/>
      <c r="F36" s="84"/>
      <c r="G36" s="84"/>
      <c r="H36" s="84"/>
      <c r="N36" s="73"/>
    </row>
    <row r="37" spans="1:14" ht="12.75" customHeight="1">
      <c r="A37" s="99"/>
      <c r="B37" s="84" t="s">
        <v>208</v>
      </c>
      <c r="C37" s="84"/>
      <c r="D37" s="84"/>
      <c r="E37" s="84"/>
      <c r="F37" s="84"/>
      <c r="G37" s="84"/>
      <c r="H37" s="84"/>
      <c r="N37" s="73"/>
    </row>
    <row r="38" spans="1:14" ht="72" customHeight="1">
      <c r="A38" s="99"/>
      <c r="B38" s="214" t="s">
        <v>304</v>
      </c>
      <c r="C38" s="214"/>
      <c r="D38" s="214"/>
      <c r="E38" s="214"/>
      <c r="F38" s="214"/>
      <c r="G38" s="214"/>
      <c r="H38" s="214"/>
      <c r="N38" s="73"/>
    </row>
    <row r="39" spans="1:14" ht="12.75" customHeight="1">
      <c r="A39" s="76"/>
      <c r="B39" s="84" t="s">
        <v>152</v>
      </c>
      <c r="C39" s="84"/>
      <c r="D39" s="84"/>
      <c r="E39" s="84"/>
      <c r="F39" s="84"/>
      <c r="G39" s="84"/>
      <c r="H39" s="84"/>
      <c r="N39" s="73"/>
    </row>
    <row r="40" spans="1:14" ht="12.75" customHeight="1">
      <c r="A40" s="76"/>
      <c r="B40" s="84"/>
      <c r="C40" s="84"/>
      <c r="D40" s="84"/>
      <c r="E40" s="84"/>
      <c r="F40" s="84"/>
      <c r="G40" s="84"/>
      <c r="H40" s="84"/>
      <c r="N40" s="73"/>
    </row>
    <row r="41" spans="1:14" ht="18.75">
      <c r="A41" s="76" t="s">
        <v>153</v>
      </c>
    </row>
    <row r="42" spans="1:14" ht="6.75" customHeight="1" thickBot="1">
      <c r="A42" s="76"/>
    </row>
    <row r="43" spans="1:14" ht="12" customHeight="1" thickTop="1">
      <c r="C43" s="215" t="s">
        <v>154</v>
      </c>
      <c r="D43" s="217" t="s">
        <v>155</v>
      </c>
      <c r="E43" s="217" t="s">
        <v>156</v>
      </c>
      <c r="F43" s="217" t="s">
        <v>157</v>
      </c>
      <c r="G43" s="217" t="s">
        <v>158</v>
      </c>
      <c r="H43" s="219" t="s">
        <v>159</v>
      </c>
      <c r="L43" s="72"/>
      <c r="M43" s="72"/>
    </row>
    <row r="44" spans="1:14" ht="21.75" customHeight="1" thickBot="1">
      <c r="C44" s="216"/>
      <c r="D44" s="218"/>
      <c r="E44" s="218"/>
      <c r="F44" s="218"/>
      <c r="G44" s="218"/>
      <c r="H44" s="220"/>
      <c r="L44" s="72"/>
      <c r="M44" s="72"/>
    </row>
    <row r="45" spans="1:14" ht="12" customHeight="1" thickTop="1">
      <c r="B45" s="109" t="s">
        <v>189</v>
      </c>
      <c r="C45" s="110"/>
      <c r="D45" s="88" t="s">
        <v>160</v>
      </c>
      <c r="E45" s="88" t="s">
        <v>160</v>
      </c>
      <c r="F45" s="89"/>
      <c r="G45" s="89"/>
      <c r="H45" s="90" t="s">
        <v>160</v>
      </c>
      <c r="L45" s="72"/>
      <c r="M45" s="72"/>
    </row>
    <row r="46" spans="1:14" ht="12" customHeight="1">
      <c r="B46" s="86" t="s">
        <v>178</v>
      </c>
      <c r="C46" s="88"/>
      <c r="D46" s="88" t="s">
        <v>160</v>
      </c>
      <c r="E46" s="88" t="s">
        <v>160</v>
      </c>
      <c r="F46" s="89"/>
      <c r="G46" s="89"/>
      <c r="H46" s="90" t="s">
        <v>160</v>
      </c>
      <c r="L46" s="72"/>
      <c r="M46" s="72"/>
    </row>
    <row r="47" spans="1:14" ht="12" customHeight="1">
      <c r="B47" s="86" t="s">
        <v>127</v>
      </c>
      <c r="C47" s="88" t="s">
        <v>160</v>
      </c>
      <c r="D47" s="88" t="s">
        <v>160</v>
      </c>
      <c r="E47" s="88" t="s">
        <v>160</v>
      </c>
      <c r="F47" s="89" t="s">
        <v>160</v>
      </c>
      <c r="G47" s="89"/>
      <c r="H47" s="90" t="s">
        <v>160</v>
      </c>
      <c r="L47" s="72"/>
      <c r="M47" s="72"/>
    </row>
    <row r="48" spans="1:14" ht="12" customHeight="1">
      <c r="B48" s="86" t="s">
        <v>128</v>
      </c>
      <c r="C48" s="88" t="s">
        <v>160</v>
      </c>
      <c r="D48" s="88" t="s">
        <v>160</v>
      </c>
      <c r="E48" s="88" t="s">
        <v>160</v>
      </c>
      <c r="F48" s="89" t="s">
        <v>160</v>
      </c>
      <c r="G48" s="89"/>
      <c r="H48" s="90" t="s">
        <v>160</v>
      </c>
      <c r="L48" s="72"/>
      <c r="M48" s="72"/>
    </row>
    <row r="49" spans="2:13" ht="12" customHeight="1">
      <c r="B49" s="86" t="s">
        <v>130</v>
      </c>
      <c r="C49" s="88" t="s">
        <v>160</v>
      </c>
      <c r="D49" s="88" t="s">
        <v>160</v>
      </c>
      <c r="E49" s="88" t="s">
        <v>160</v>
      </c>
      <c r="F49" s="89" t="s">
        <v>160</v>
      </c>
      <c r="G49" s="89"/>
      <c r="H49" s="90" t="s">
        <v>160</v>
      </c>
      <c r="L49" s="72"/>
      <c r="M49" s="72"/>
    </row>
    <row r="50" spans="2:13" ht="12" customHeight="1">
      <c r="B50" s="86" t="s">
        <v>129</v>
      </c>
      <c r="C50" s="88" t="s">
        <v>160</v>
      </c>
      <c r="D50" s="88" t="s">
        <v>160</v>
      </c>
      <c r="E50" s="88" t="s">
        <v>160</v>
      </c>
      <c r="F50" s="89" t="s">
        <v>160</v>
      </c>
      <c r="G50" s="89"/>
      <c r="H50" s="90" t="s">
        <v>160</v>
      </c>
      <c r="L50" s="72"/>
      <c r="M50" s="72"/>
    </row>
    <row r="51" spans="2:13" ht="12" customHeight="1">
      <c r="B51" s="86" t="s">
        <v>161</v>
      </c>
      <c r="C51" s="88"/>
      <c r="D51" s="88" t="s">
        <v>160</v>
      </c>
      <c r="E51" s="88" t="s">
        <v>160</v>
      </c>
      <c r="F51" s="89"/>
      <c r="G51" s="89"/>
      <c r="H51" s="90" t="s">
        <v>160</v>
      </c>
      <c r="L51" s="72"/>
      <c r="M51" s="72"/>
    </row>
    <row r="52" spans="2:13" ht="12" customHeight="1">
      <c r="B52" s="86" t="s">
        <v>290</v>
      </c>
      <c r="C52" s="88"/>
      <c r="D52" s="88" t="s">
        <v>160</v>
      </c>
      <c r="E52" s="88" t="s">
        <v>160</v>
      </c>
      <c r="F52" s="89"/>
      <c r="G52" s="89"/>
      <c r="H52" s="90" t="s">
        <v>160</v>
      </c>
      <c r="L52" s="72"/>
      <c r="M52" s="72"/>
    </row>
    <row r="53" spans="2:13" ht="12" customHeight="1">
      <c r="B53" s="87" t="s">
        <v>1</v>
      </c>
      <c r="C53" s="88" t="s">
        <v>160</v>
      </c>
      <c r="D53" s="88" t="s">
        <v>160</v>
      </c>
      <c r="E53" s="88" t="s">
        <v>160</v>
      </c>
      <c r="F53" s="89" t="s">
        <v>160</v>
      </c>
      <c r="G53" s="89"/>
      <c r="H53" s="90" t="s">
        <v>160</v>
      </c>
      <c r="L53" s="72"/>
      <c r="M53" s="72"/>
    </row>
    <row r="54" spans="2:13" ht="12" customHeight="1">
      <c r="B54" s="87" t="s">
        <v>0</v>
      </c>
      <c r="C54" s="88" t="s">
        <v>160</v>
      </c>
      <c r="D54" s="88" t="s">
        <v>160</v>
      </c>
      <c r="E54" s="88" t="s">
        <v>160</v>
      </c>
      <c r="F54" s="89" t="s">
        <v>160</v>
      </c>
      <c r="G54" s="89"/>
      <c r="H54" s="90" t="s">
        <v>160</v>
      </c>
      <c r="L54" s="72"/>
      <c r="M54" s="72"/>
    </row>
    <row r="55" spans="2:13" ht="12" customHeight="1">
      <c r="B55" s="87" t="s">
        <v>119</v>
      </c>
      <c r="C55" s="88"/>
      <c r="D55" s="88" t="s">
        <v>160</v>
      </c>
      <c r="E55" s="88" t="s">
        <v>160</v>
      </c>
      <c r="F55" s="89"/>
      <c r="G55" s="89"/>
      <c r="H55" s="90"/>
      <c r="L55" s="72"/>
      <c r="M55" s="72"/>
    </row>
    <row r="56" spans="2:13" ht="11.25">
      <c r="B56" s="87" t="s">
        <v>120</v>
      </c>
      <c r="C56" s="88"/>
      <c r="D56" s="88" t="s">
        <v>160</v>
      </c>
      <c r="E56" s="88" t="s">
        <v>160</v>
      </c>
      <c r="F56" s="89"/>
      <c r="G56" s="89"/>
      <c r="H56" s="90"/>
      <c r="L56" s="72"/>
      <c r="M56" s="72"/>
    </row>
    <row r="57" spans="2:13" ht="11.25">
      <c r="B57" s="87" t="s">
        <v>121</v>
      </c>
      <c r="C57" s="88"/>
      <c r="D57" s="88" t="s">
        <v>160</v>
      </c>
      <c r="E57" s="88" t="s">
        <v>160</v>
      </c>
      <c r="F57" s="89"/>
      <c r="G57" s="89"/>
      <c r="H57" s="90"/>
      <c r="L57" s="72"/>
      <c r="M57" s="72"/>
    </row>
    <row r="58" spans="2:13" ht="11.25">
      <c r="B58" s="87" t="s">
        <v>179</v>
      </c>
      <c r="C58" s="88"/>
      <c r="D58" s="88" t="s">
        <v>160</v>
      </c>
      <c r="E58" s="88" t="s">
        <v>160</v>
      </c>
      <c r="F58" s="89"/>
      <c r="G58" s="89"/>
      <c r="H58" s="90" t="s">
        <v>160</v>
      </c>
      <c r="L58" s="72"/>
      <c r="M58" s="72"/>
    </row>
    <row r="59" spans="2:13" ht="11.25">
      <c r="B59" s="87" t="s">
        <v>131</v>
      </c>
      <c r="C59" s="88" t="s">
        <v>160</v>
      </c>
      <c r="D59" s="88" t="s">
        <v>160</v>
      </c>
      <c r="E59" s="88" t="s">
        <v>160</v>
      </c>
      <c r="F59" s="89" t="s">
        <v>160</v>
      </c>
      <c r="G59" s="89"/>
      <c r="H59" s="90" t="s">
        <v>160</v>
      </c>
      <c r="L59" s="72"/>
      <c r="M59" s="72"/>
    </row>
    <row r="60" spans="2:13" ht="11.25">
      <c r="B60" s="87" t="s">
        <v>187</v>
      </c>
      <c r="C60" s="88" t="s">
        <v>160</v>
      </c>
      <c r="D60" s="88" t="s">
        <v>160</v>
      </c>
      <c r="E60" s="88" t="s">
        <v>160</v>
      </c>
      <c r="F60" s="89" t="s">
        <v>160</v>
      </c>
      <c r="G60" s="89"/>
      <c r="H60" s="90" t="s">
        <v>160</v>
      </c>
      <c r="L60" s="72"/>
      <c r="M60" s="72"/>
    </row>
    <row r="61" spans="2:13" ht="11.25">
      <c r="B61" s="87" t="s">
        <v>345</v>
      </c>
      <c r="C61" s="88" t="s">
        <v>160</v>
      </c>
      <c r="D61" s="88" t="s">
        <v>160</v>
      </c>
      <c r="E61" s="88" t="s">
        <v>160</v>
      </c>
      <c r="F61" s="89" t="s">
        <v>160</v>
      </c>
      <c r="G61" s="89"/>
      <c r="H61" s="90" t="s">
        <v>160</v>
      </c>
      <c r="L61" s="72"/>
      <c r="M61" s="72"/>
    </row>
    <row r="62" spans="2:13" ht="11.25">
      <c r="B62" s="87" t="s">
        <v>212</v>
      </c>
      <c r="C62" s="88"/>
      <c r="D62" s="88" t="s">
        <v>160</v>
      </c>
      <c r="E62" s="88" t="s">
        <v>160</v>
      </c>
      <c r="F62" s="89"/>
      <c r="G62" s="89"/>
      <c r="H62" s="90" t="s">
        <v>160</v>
      </c>
      <c r="L62" s="72"/>
      <c r="M62" s="72"/>
    </row>
    <row r="63" spans="2:13" ht="11.25">
      <c r="B63" s="87" t="s">
        <v>180</v>
      </c>
      <c r="C63" s="88"/>
      <c r="D63" s="88" t="s">
        <v>160</v>
      </c>
      <c r="E63" s="88" t="s">
        <v>160</v>
      </c>
      <c r="F63" s="89"/>
      <c r="G63" s="89"/>
      <c r="H63" s="90" t="s">
        <v>160</v>
      </c>
      <c r="L63" s="72"/>
      <c r="M63" s="72"/>
    </row>
    <row r="64" spans="2:13" ht="11.25">
      <c r="B64" s="87" t="s">
        <v>33</v>
      </c>
      <c r="C64" s="88"/>
      <c r="D64" s="88" t="s">
        <v>160</v>
      </c>
      <c r="E64" s="88" t="s">
        <v>160</v>
      </c>
      <c r="F64" s="89"/>
      <c r="G64" s="89"/>
      <c r="H64" s="90" t="s">
        <v>160</v>
      </c>
      <c r="L64" s="72"/>
      <c r="M64" s="72"/>
    </row>
    <row r="65" spans="2:13" ht="11.25">
      <c r="B65" s="87" t="s">
        <v>198</v>
      </c>
      <c r="C65" s="88" t="s">
        <v>160</v>
      </c>
      <c r="D65" s="88" t="s">
        <v>160</v>
      </c>
      <c r="E65" s="88" t="s">
        <v>160</v>
      </c>
      <c r="F65" s="89" t="s">
        <v>160</v>
      </c>
      <c r="G65" s="89"/>
      <c r="H65" s="90" t="s">
        <v>160</v>
      </c>
      <c r="L65" s="72"/>
      <c r="M65" s="72"/>
    </row>
    <row r="66" spans="2:13" ht="11.25">
      <c r="B66" s="87" t="s">
        <v>23</v>
      </c>
      <c r="C66" s="88" t="s">
        <v>160</v>
      </c>
      <c r="D66" s="88" t="s">
        <v>160</v>
      </c>
      <c r="E66" s="88" t="s">
        <v>160</v>
      </c>
      <c r="F66" s="89" t="s">
        <v>160</v>
      </c>
      <c r="G66" s="89"/>
      <c r="H66" s="90" t="s">
        <v>160</v>
      </c>
      <c r="L66" s="72"/>
      <c r="M66" s="72"/>
    </row>
    <row r="67" spans="2:13" ht="11.25">
      <c r="B67" s="87" t="s">
        <v>288</v>
      </c>
      <c r="C67" s="88" t="s">
        <v>160</v>
      </c>
      <c r="D67" s="88" t="s">
        <v>160</v>
      </c>
      <c r="E67" s="88" t="s">
        <v>160</v>
      </c>
      <c r="F67" s="88" t="s">
        <v>160</v>
      </c>
      <c r="G67" s="88"/>
      <c r="H67" s="90" t="s">
        <v>160</v>
      </c>
      <c r="L67" s="72"/>
      <c r="M67" s="72"/>
    </row>
    <row r="68" spans="2:13" ht="11.25">
      <c r="B68" s="87" t="s">
        <v>132</v>
      </c>
      <c r="C68" s="88" t="s">
        <v>160</v>
      </c>
      <c r="D68" s="88" t="s">
        <v>160</v>
      </c>
      <c r="E68" s="88" t="s">
        <v>160</v>
      </c>
      <c r="F68" s="88" t="s">
        <v>160</v>
      </c>
      <c r="G68" s="88"/>
      <c r="H68" s="90" t="s">
        <v>160</v>
      </c>
      <c r="L68" s="72"/>
      <c r="M68" s="72"/>
    </row>
    <row r="69" spans="2:13" ht="11.25">
      <c r="B69" s="87" t="s">
        <v>346</v>
      </c>
      <c r="C69" s="88" t="s">
        <v>160</v>
      </c>
      <c r="D69" s="88" t="s">
        <v>160</v>
      </c>
      <c r="E69" s="88" t="s">
        <v>160</v>
      </c>
      <c r="F69" s="89" t="s">
        <v>160</v>
      </c>
      <c r="G69" s="89"/>
      <c r="H69" s="90" t="s">
        <v>160</v>
      </c>
      <c r="L69" s="72"/>
      <c r="M69" s="72"/>
    </row>
    <row r="70" spans="2:13" ht="11.25">
      <c r="B70" s="87" t="s">
        <v>195</v>
      </c>
      <c r="C70" s="88" t="s">
        <v>160</v>
      </c>
      <c r="D70" s="88" t="s">
        <v>160</v>
      </c>
      <c r="E70" s="88" t="s">
        <v>160</v>
      </c>
      <c r="F70" s="89" t="s">
        <v>160</v>
      </c>
      <c r="G70" s="89"/>
      <c r="H70" s="90" t="s">
        <v>160</v>
      </c>
      <c r="L70" s="72"/>
      <c r="M70" s="72"/>
    </row>
    <row r="71" spans="2:13" ht="11.25">
      <c r="B71" s="87" t="s">
        <v>22</v>
      </c>
      <c r="C71" s="88"/>
      <c r="D71" s="88" t="s">
        <v>160</v>
      </c>
      <c r="E71" s="88" t="s">
        <v>160</v>
      </c>
      <c r="F71" s="89"/>
      <c r="G71" s="89"/>
      <c r="H71" s="90" t="s">
        <v>160</v>
      </c>
      <c r="L71" s="72"/>
      <c r="M71" s="72"/>
    </row>
    <row r="72" spans="2:13" ht="11.25">
      <c r="B72" s="87" t="s">
        <v>197</v>
      </c>
      <c r="C72" s="88"/>
      <c r="D72" s="88" t="s">
        <v>160</v>
      </c>
      <c r="E72" s="88" t="s">
        <v>160</v>
      </c>
      <c r="F72" s="89"/>
      <c r="G72" s="89"/>
      <c r="H72" s="90" t="s">
        <v>160</v>
      </c>
      <c r="L72" s="72"/>
      <c r="M72" s="72"/>
    </row>
    <row r="73" spans="2:13" ht="11.25">
      <c r="B73" s="87" t="s">
        <v>350</v>
      </c>
      <c r="C73" s="88"/>
      <c r="D73" s="88" t="s">
        <v>160</v>
      </c>
      <c r="E73" s="88" t="s">
        <v>160</v>
      </c>
      <c r="F73" s="89"/>
      <c r="G73" s="89"/>
      <c r="H73" s="90" t="s">
        <v>160</v>
      </c>
      <c r="L73" s="72"/>
      <c r="M73" s="72"/>
    </row>
    <row r="74" spans="2:13" ht="11.25">
      <c r="B74" s="87" t="s">
        <v>289</v>
      </c>
      <c r="C74" s="88"/>
      <c r="D74" s="88" t="s">
        <v>160</v>
      </c>
      <c r="E74" s="88" t="s">
        <v>160</v>
      </c>
      <c r="F74" s="89"/>
      <c r="G74" s="89"/>
      <c r="H74" s="90" t="s">
        <v>160</v>
      </c>
      <c r="L74" s="72"/>
      <c r="M74" s="72"/>
    </row>
    <row r="75" spans="2:13" ht="11.25">
      <c r="B75" s="87" t="s">
        <v>291</v>
      </c>
      <c r="C75" s="110"/>
      <c r="D75" s="88" t="s">
        <v>160</v>
      </c>
      <c r="E75" s="88" t="s">
        <v>160</v>
      </c>
      <c r="F75" s="89"/>
      <c r="G75" s="89"/>
      <c r="H75" s="90" t="s">
        <v>160</v>
      </c>
      <c r="L75" s="72"/>
      <c r="M75" s="72"/>
    </row>
    <row r="76" spans="2:13" ht="11.25">
      <c r="B76" s="87" t="s">
        <v>190</v>
      </c>
      <c r="C76" s="88" t="s">
        <v>160</v>
      </c>
      <c r="D76" s="88" t="s">
        <v>160</v>
      </c>
      <c r="E76" s="88" t="s">
        <v>160</v>
      </c>
      <c r="F76" s="89" t="s">
        <v>160</v>
      </c>
      <c r="G76" s="89"/>
      <c r="H76" s="90" t="s">
        <v>160</v>
      </c>
      <c r="L76" s="72"/>
      <c r="M76" s="72"/>
    </row>
    <row r="77" spans="2:13" ht="11.25">
      <c r="B77" s="87" t="s">
        <v>181</v>
      </c>
      <c r="C77" s="88"/>
      <c r="D77" s="88" t="s">
        <v>160</v>
      </c>
      <c r="E77" s="88" t="s">
        <v>160</v>
      </c>
      <c r="F77" s="89"/>
      <c r="G77" s="89"/>
      <c r="H77" s="90" t="s">
        <v>160</v>
      </c>
      <c r="L77" s="72"/>
      <c r="M77" s="72"/>
    </row>
    <row r="78" spans="2:13" ht="11.25">
      <c r="B78" s="87" t="s">
        <v>199</v>
      </c>
      <c r="C78" s="88"/>
      <c r="D78" s="88" t="s">
        <v>160</v>
      </c>
      <c r="E78" s="88" t="s">
        <v>160</v>
      </c>
      <c r="F78" s="89"/>
      <c r="G78" s="89"/>
      <c r="H78" s="90" t="s">
        <v>160</v>
      </c>
      <c r="L78" s="72"/>
      <c r="M78" s="72"/>
    </row>
    <row r="79" spans="2:13" ht="11.25">
      <c r="B79" s="87" t="s">
        <v>137</v>
      </c>
      <c r="C79" s="88"/>
      <c r="D79" s="88" t="s">
        <v>160</v>
      </c>
      <c r="E79" s="88" t="s">
        <v>160</v>
      </c>
      <c r="F79" s="89"/>
      <c r="G79" s="89"/>
      <c r="H79" s="90" t="s">
        <v>160</v>
      </c>
      <c r="L79" s="72"/>
      <c r="M79" s="72"/>
    </row>
    <row r="80" spans="2:13" ht="11.25">
      <c r="B80" s="87" t="s">
        <v>186</v>
      </c>
      <c r="C80" s="88" t="s">
        <v>160</v>
      </c>
      <c r="D80" s="88" t="s">
        <v>160</v>
      </c>
      <c r="E80" s="88" t="s">
        <v>160</v>
      </c>
      <c r="F80" s="89" t="s">
        <v>160</v>
      </c>
      <c r="G80" s="89"/>
      <c r="H80" s="90" t="s">
        <v>160</v>
      </c>
      <c r="L80" s="72"/>
      <c r="M80" s="72"/>
    </row>
    <row r="81" spans="2:13" ht="11.25">
      <c r="B81" s="87" t="s">
        <v>34</v>
      </c>
      <c r="C81" s="88"/>
      <c r="D81" s="88"/>
      <c r="E81" s="88" t="s">
        <v>160</v>
      </c>
      <c r="F81" s="89"/>
      <c r="G81" s="89"/>
      <c r="H81" s="90" t="s">
        <v>160</v>
      </c>
      <c r="L81" s="72"/>
      <c r="M81" s="72"/>
    </row>
    <row r="82" spans="2:13" ht="11.25">
      <c r="B82" s="87" t="s">
        <v>231</v>
      </c>
      <c r="C82" s="110"/>
      <c r="D82" s="88" t="s">
        <v>160</v>
      </c>
      <c r="E82" s="88" t="s">
        <v>160</v>
      </c>
      <c r="F82" s="89"/>
      <c r="G82" s="89"/>
      <c r="H82" s="90" t="s">
        <v>160</v>
      </c>
      <c r="L82" s="72"/>
      <c r="M82" s="72"/>
    </row>
    <row r="83" spans="2:13" ht="11.25">
      <c r="B83" s="87" t="s">
        <v>118</v>
      </c>
      <c r="C83" s="88"/>
      <c r="D83" s="88" t="s">
        <v>160</v>
      </c>
      <c r="E83" s="88" t="s">
        <v>160</v>
      </c>
      <c r="F83" s="89"/>
      <c r="G83" s="89"/>
      <c r="H83" s="90" t="s">
        <v>160</v>
      </c>
      <c r="L83" s="72"/>
      <c r="M83" s="72"/>
    </row>
    <row r="84" spans="2:13" ht="11.25">
      <c r="B84" s="87" t="s">
        <v>162</v>
      </c>
      <c r="C84" s="88"/>
      <c r="D84" s="88" t="s">
        <v>160</v>
      </c>
      <c r="E84" s="88" t="s">
        <v>160</v>
      </c>
      <c r="F84" s="89"/>
      <c r="G84" s="89"/>
      <c r="H84" s="90" t="s">
        <v>160</v>
      </c>
      <c r="L84" s="72"/>
      <c r="M84" s="72"/>
    </row>
    <row r="85" spans="2:13" ht="11.25">
      <c r="B85" s="87" t="s">
        <v>347</v>
      </c>
      <c r="C85" s="88"/>
      <c r="D85" s="88" t="s">
        <v>160</v>
      </c>
      <c r="E85" s="88" t="s">
        <v>160</v>
      </c>
      <c r="F85" s="89"/>
      <c r="G85" s="89"/>
      <c r="H85" s="90" t="s">
        <v>160</v>
      </c>
      <c r="L85" s="72"/>
      <c r="M85" s="72"/>
    </row>
    <row r="86" spans="2:13" ht="11.25">
      <c r="B86" s="87" t="s">
        <v>218</v>
      </c>
      <c r="C86" s="88"/>
      <c r="D86" s="88" t="s">
        <v>160</v>
      </c>
      <c r="E86" s="88" t="s">
        <v>160</v>
      </c>
      <c r="F86" s="89"/>
      <c r="G86" s="89"/>
      <c r="H86" s="90" t="s">
        <v>160</v>
      </c>
      <c r="L86" s="72"/>
      <c r="M86" s="72"/>
    </row>
    <row r="87" spans="2:13" ht="12" customHeight="1">
      <c r="B87" s="87" t="s">
        <v>164</v>
      </c>
      <c r="C87" s="88"/>
      <c r="D87" s="88" t="s">
        <v>160</v>
      </c>
      <c r="E87" s="88" t="s">
        <v>160</v>
      </c>
      <c r="F87" s="89"/>
      <c r="G87" s="89"/>
      <c r="H87" s="90" t="s">
        <v>160</v>
      </c>
      <c r="L87" s="72"/>
      <c r="M87" s="72"/>
    </row>
    <row r="88" spans="2:13" ht="12" customHeight="1">
      <c r="B88" s="87" t="s">
        <v>165</v>
      </c>
      <c r="C88" s="88"/>
      <c r="D88" s="88" t="s">
        <v>160</v>
      </c>
      <c r="E88" s="88" t="s">
        <v>160</v>
      </c>
      <c r="F88" s="89"/>
      <c r="G88" s="89"/>
      <c r="H88" s="90" t="s">
        <v>160</v>
      </c>
      <c r="L88" s="72"/>
      <c r="M88" s="72"/>
    </row>
    <row r="89" spans="2:13" ht="11.25">
      <c r="B89" s="87" t="s">
        <v>339</v>
      </c>
      <c r="C89" s="88"/>
      <c r="D89" s="88" t="s">
        <v>160</v>
      </c>
      <c r="E89" s="88" t="s">
        <v>160</v>
      </c>
      <c r="F89" s="89"/>
      <c r="G89" s="89"/>
      <c r="H89" s="90" t="s">
        <v>160</v>
      </c>
      <c r="L89" s="72"/>
      <c r="M89" s="72"/>
    </row>
    <row r="90" spans="2:13" ht="11.25">
      <c r="B90" s="87" t="s">
        <v>211</v>
      </c>
      <c r="C90" s="88"/>
      <c r="D90" s="88" t="s">
        <v>160</v>
      </c>
      <c r="E90" s="88" t="s">
        <v>160</v>
      </c>
      <c r="F90" s="89"/>
      <c r="G90" s="89"/>
      <c r="H90" s="90" t="s">
        <v>160</v>
      </c>
      <c r="L90" s="72"/>
      <c r="M90" s="72"/>
    </row>
    <row r="91" spans="2:13" ht="11.25">
      <c r="B91" s="87" t="s">
        <v>349</v>
      </c>
      <c r="C91" s="88"/>
      <c r="D91" s="88" t="s">
        <v>160</v>
      </c>
      <c r="E91" s="88" t="s">
        <v>160</v>
      </c>
      <c r="F91" s="89"/>
      <c r="G91" s="89"/>
      <c r="H91" s="90" t="s">
        <v>160</v>
      </c>
      <c r="L91" s="72"/>
      <c r="M91" s="72"/>
    </row>
    <row r="92" spans="2:13" ht="11.25">
      <c r="B92" s="87" t="s">
        <v>348</v>
      </c>
      <c r="C92" s="88" t="s">
        <v>160</v>
      </c>
      <c r="D92" s="88" t="s">
        <v>160</v>
      </c>
      <c r="E92" s="88" t="s">
        <v>160</v>
      </c>
      <c r="F92" s="89" t="s">
        <v>160</v>
      </c>
      <c r="G92" s="89"/>
      <c r="H92" s="90" t="s">
        <v>160</v>
      </c>
      <c r="L92" s="72"/>
      <c r="M92" s="72"/>
    </row>
    <row r="93" spans="2:13" ht="11.25">
      <c r="B93" s="87" t="s">
        <v>227</v>
      </c>
      <c r="C93" s="110"/>
      <c r="D93" s="88" t="s">
        <v>160</v>
      </c>
      <c r="E93" s="88" t="s">
        <v>160</v>
      </c>
      <c r="F93" s="89"/>
      <c r="G93" s="89"/>
      <c r="H93" s="90" t="s">
        <v>160</v>
      </c>
      <c r="L93" s="72"/>
      <c r="M93" s="72"/>
    </row>
    <row r="94" spans="2:13" ht="11.25">
      <c r="B94" s="87" t="s">
        <v>223</v>
      </c>
      <c r="C94" s="88"/>
      <c r="D94" s="88" t="s">
        <v>160</v>
      </c>
      <c r="E94" s="88" t="s">
        <v>160</v>
      </c>
      <c r="F94" s="89"/>
      <c r="G94" s="89"/>
      <c r="H94" s="90" t="s">
        <v>160</v>
      </c>
      <c r="L94" s="72"/>
      <c r="M94" s="72"/>
    </row>
    <row r="95" spans="2:13" ht="11.25">
      <c r="B95" s="87" t="s">
        <v>166</v>
      </c>
      <c r="C95" s="88" t="s">
        <v>160</v>
      </c>
      <c r="D95" s="88" t="s">
        <v>160</v>
      </c>
      <c r="E95" s="88" t="s">
        <v>160</v>
      </c>
      <c r="F95" s="89" t="s">
        <v>160</v>
      </c>
      <c r="G95" s="89"/>
      <c r="H95" s="90" t="s">
        <v>160</v>
      </c>
      <c r="L95" s="72"/>
      <c r="M95" s="72"/>
    </row>
    <row r="96" spans="2:13" ht="14.25" customHeight="1">
      <c r="B96" s="91" t="s">
        <v>167</v>
      </c>
      <c r="D96" s="92"/>
      <c r="E96" s="92"/>
      <c r="F96" s="92"/>
      <c r="G96" s="92"/>
      <c r="H96" s="92"/>
    </row>
    <row r="97" spans="1:13" ht="18.75">
      <c r="A97" s="76" t="s">
        <v>168</v>
      </c>
      <c r="D97" s="92"/>
      <c r="E97" s="92"/>
      <c r="F97" s="92"/>
      <c r="G97" s="92"/>
      <c r="H97" s="92"/>
    </row>
    <row r="98" spans="1:13" ht="11.25"/>
    <row r="99" spans="1:13" ht="30" customHeight="1">
      <c r="B99" s="93" t="s">
        <v>169</v>
      </c>
      <c r="C99" s="221" t="s">
        <v>170</v>
      </c>
      <c r="D99" s="222"/>
      <c r="E99" s="222"/>
      <c r="F99" s="222"/>
      <c r="G99" s="222"/>
      <c r="H99" s="223"/>
    </row>
    <row r="100" spans="1:13" ht="31.5" customHeight="1">
      <c r="B100" s="93" t="s">
        <v>171</v>
      </c>
      <c r="C100" s="221" t="s">
        <v>172</v>
      </c>
      <c r="D100" s="222"/>
      <c r="E100" s="222"/>
      <c r="F100" s="222"/>
      <c r="G100" s="222"/>
      <c r="H100" s="223"/>
    </row>
    <row r="101" spans="1:13" ht="30.75" customHeight="1">
      <c r="B101" s="93" t="s">
        <v>155</v>
      </c>
      <c r="C101" s="224" t="s">
        <v>173</v>
      </c>
      <c r="D101" s="225"/>
      <c r="E101" s="225"/>
      <c r="F101" s="225"/>
      <c r="G101" s="225"/>
      <c r="H101" s="226"/>
    </row>
    <row r="102" spans="1:13" ht="33.75" customHeight="1">
      <c r="B102" s="93" t="s">
        <v>156</v>
      </c>
      <c r="C102" s="221" t="s">
        <v>174</v>
      </c>
      <c r="D102" s="222"/>
      <c r="E102" s="222"/>
      <c r="F102" s="222"/>
      <c r="G102" s="222"/>
      <c r="H102" s="223"/>
    </row>
    <row r="103" spans="1:13" ht="30.75" customHeight="1">
      <c r="B103" s="93" t="s">
        <v>157</v>
      </c>
      <c r="C103" s="221" t="s">
        <v>175</v>
      </c>
      <c r="D103" s="222"/>
      <c r="E103" s="222"/>
      <c r="F103" s="222"/>
      <c r="G103" s="222"/>
      <c r="H103" s="223"/>
      <c r="I103" s="72"/>
      <c r="J103" s="72"/>
      <c r="K103" s="72"/>
      <c r="L103" s="72"/>
      <c r="M103" s="72"/>
    </row>
    <row r="104" spans="1:13" ht="30" customHeight="1">
      <c r="B104" s="93" t="s">
        <v>158</v>
      </c>
      <c r="C104" s="221" t="s">
        <v>176</v>
      </c>
      <c r="D104" s="222"/>
      <c r="E104" s="222"/>
      <c r="F104" s="222"/>
      <c r="G104" s="222"/>
      <c r="H104" s="223"/>
      <c r="I104" s="72"/>
      <c r="J104" s="72"/>
      <c r="K104" s="72"/>
      <c r="L104" s="72"/>
      <c r="M104" s="72"/>
    </row>
    <row r="105" spans="1:13" ht="35.25" customHeight="1">
      <c r="B105" s="93" t="s">
        <v>159</v>
      </c>
      <c r="C105" s="221" t="s">
        <v>177</v>
      </c>
      <c r="D105" s="222"/>
      <c r="E105" s="222"/>
      <c r="F105" s="222"/>
      <c r="G105" s="222"/>
      <c r="H105" s="223"/>
      <c r="I105" s="72"/>
      <c r="J105" s="72"/>
      <c r="K105" s="72"/>
      <c r="L105" s="72"/>
      <c r="M105" s="72"/>
    </row>
    <row r="106" spans="1:13" ht="11.25"/>
    <row r="107" spans="1:13" ht="11.25" hidden="1"/>
    <row r="108" spans="1:13" ht="11.25" hidden="1"/>
    <row r="109" spans="1:13" ht="11.25" hidden="1"/>
    <row r="110" spans="1:13" ht="11.25" hidden="1" customHeight="1"/>
    <row r="111" spans="1:13" ht="11.25" hidden="1" customHeight="1"/>
    <row r="112" spans="1:13" ht="11.25" hidden="1" customHeight="1"/>
    <row r="113" ht="11.25" hidden="1" customHeight="1"/>
    <row r="114" ht="11.25" hidden="1" customHeight="1"/>
    <row r="115" ht="11.25" hidden="1" customHeight="1"/>
    <row r="116" ht="11.25" hidden="1" customHeight="1"/>
    <row r="117" ht="11.25" hidden="1" customHeight="1"/>
  </sheetData>
  <sheetProtection algorithmName="SHA-512" hashValue="JdcSGoQeyo5O8peR5MzcGFVa+9caVEecgs+7mPWZ5/Z3KfD+IuvqXiay8B6nQnz6i35SwzCBi48LTqflPCSqGg==" saltValue="EDUL7L2434BkLFfWm+bF4g==" spinCount="100000" sheet="1" objects="1" scenarios="1"/>
  <mergeCells count="21">
    <mergeCell ref="C105:H105"/>
    <mergeCell ref="C99:H99"/>
    <mergeCell ref="C100:H100"/>
    <mergeCell ref="C101:H101"/>
    <mergeCell ref="C102:H102"/>
    <mergeCell ref="C103:H103"/>
    <mergeCell ref="C104:H104"/>
    <mergeCell ref="B34:H34"/>
    <mergeCell ref="B38:H38"/>
    <mergeCell ref="C43:C44"/>
    <mergeCell ref="D43:D44"/>
    <mergeCell ref="E43:E44"/>
    <mergeCell ref="F43:F44"/>
    <mergeCell ref="G43:G44"/>
    <mergeCell ref="H43:H44"/>
    <mergeCell ref="B28:H29"/>
    <mergeCell ref="B4:H4"/>
    <mergeCell ref="B13:H13"/>
    <mergeCell ref="B22:H22"/>
    <mergeCell ref="B23:H25"/>
    <mergeCell ref="B27:H27"/>
  </mergeCells>
  <printOptions horizontalCentered="1"/>
  <pageMargins left="0.23622047244094491" right="0.23622047244094491" top="0.35433070866141736" bottom="0.35433070866141736" header="0.31496062992125984" footer="0.31496062992125984"/>
  <pageSetup paperSize="9" fitToHeight="0" orientation="portrait" r:id="rId1"/>
  <rowBreaks count="2" manualBreakCount="2">
    <brk id="40" max="8" man="1"/>
    <brk id="96"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62"/>
  <sheetViews>
    <sheetView zoomScale="80" zoomScaleNormal="80" workbookViewId="0">
      <selection sqref="A1:E2"/>
    </sheetView>
  </sheetViews>
  <sheetFormatPr defaultColWidth="0" defaultRowHeight="12" zeroHeight="1"/>
  <cols>
    <col min="1" max="4" width="18.625" style="118" customWidth="1"/>
    <col min="5" max="5" width="6.375" style="113" customWidth="1"/>
    <col min="6" max="6" width="9" style="113" hidden="1" customWidth="1"/>
    <col min="7" max="7" width="15.25" style="113" hidden="1" customWidth="1"/>
    <col min="8" max="8" width="17.125" style="113" hidden="1" customWidth="1"/>
    <col min="9" max="9" width="11.625" style="113" hidden="1" customWidth="1"/>
    <col min="10" max="10" width="14.625" style="113" hidden="1" customWidth="1"/>
    <col min="11" max="16384" width="9" style="113" hidden="1"/>
  </cols>
  <sheetData>
    <row r="1" spans="1:8" ht="14.25" customHeight="1">
      <c r="A1" s="234" t="s">
        <v>88</v>
      </c>
      <c r="B1" s="234"/>
      <c r="C1" s="234"/>
      <c r="D1" s="234"/>
      <c r="E1" s="234"/>
      <c r="F1" s="112"/>
    </row>
    <row r="2" spans="1:8" ht="14.25" customHeight="1">
      <c r="A2" s="234"/>
      <c r="B2" s="234"/>
      <c r="C2" s="234"/>
      <c r="D2" s="234"/>
      <c r="E2" s="234"/>
      <c r="F2" s="112"/>
    </row>
    <row r="3" spans="1:8" ht="14.25" customHeight="1">
      <c r="A3" s="114"/>
      <c r="B3" s="114"/>
      <c r="C3" s="114"/>
      <c r="D3" s="114"/>
      <c r="E3" s="114"/>
      <c r="F3" s="112"/>
    </row>
    <row r="4" spans="1:8" ht="14.25" customHeight="1">
      <c r="A4" s="230" t="s">
        <v>25</v>
      </c>
      <c r="B4" s="230"/>
      <c r="C4" s="230"/>
      <c r="D4" s="230"/>
      <c r="E4" s="112"/>
      <c r="F4" s="112"/>
    </row>
    <row r="5" spans="1:8" ht="14.25" customHeight="1">
      <c r="A5" s="111" t="s">
        <v>54</v>
      </c>
      <c r="B5" s="111" t="s">
        <v>55</v>
      </c>
      <c r="C5" s="111" t="s">
        <v>54</v>
      </c>
      <c r="D5" s="111" t="s">
        <v>56</v>
      </c>
      <c r="E5" s="112"/>
      <c r="F5" s="112"/>
    </row>
    <row r="6" spans="1:8" ht="14.25" customHeight="1">
      <c r="A6" s="115" t="s">
        <v>71</v>
      </c>
      <c r="B6" s="116" t="s">
        <v>57</v>
      </c>
      <c r="C6" s="115" t="s">
        <v>80</v>
      </c>
      <c r="D6" s="116" t="s">
        <v>57</v>
      </c>
      <c r="E6" s="112"/>
      <c r="F6" s="112"/>
      <c r="H6" s="117"/>
    </row>
    <row r="7" spans="1:8" ht="14.25" customHeight="1">
      <c r="A7" s="115" t="s">
        <v>58</v>
      </c>
      <c r="B7" s="116" t="s">
        <v>59</v>
      </c>
      <c r="C7" s="115" t="s">
        <v>60</v>
      </c>
      <c r="D7" s="116" t="s">
        <v>61</v>
      </c>
      <c r="E7" s="112"/>
      <c r="F7" s="112"/>
      <c r="H7" s="117"/>
    </row>
    <row r="8" spans="1:8" ht="14.25" customHeight="1">
      <c r="A8" s="115" t="s">
        <v>62</v>
      </c>
      <c r="B8" s="116" t="s">
        <v>63</v>
      </c>
      <c r="C8" s="115" t="s">
        <v>64</v>
      </c>
      <c r="D8" s="116" t="s">
        <v>63</v>
      </c>
      <c r="E8" s="112"/>
      <c r="F8" s="112"/>
      <c r="H8" s="117"/>
    </row>
    <row r="9" spans="1:8" ht="14.25" customHeight="1">
      <c r="A9" s="115" t="s">
        <v>65</v>
      </c>
      <c r="B9" s="116" t="s">
        <v>66</v>
      </c>
      <c r="C9" s="115" t="s">
        <v>67</v>
      </c>
      <c r="D9" s="116" t="s">
        <v>66</v>
      </c>
      <c r="E9" s="112"/>
      <c r="F9" s="112"/>
      <c r="H9" s="117"/>
    </row>
    <row r="10" spans="1:8" ht="14.25" customHeight="1">
      <c r="A10" s="115" t="s">
        <v>81</v>
      </c>
      <c r="B10" s="116" t="s">
        <v>68</v>
      </c>
      <c r="C10" s="115" t="s">
        <v>82</v>
      </c>
      <c r="D10" s="116" t="s">
        <v>68</v>
      </c>
      <c r="E10" s="112"/>
      <c r="F10" s="112"/>
      <c r="H10" s="117"/>
    </row>
    <row r="11" spans="1:8">
      <c r="E11" s="112"/>
      <c r="F11" s="112"/>
    </row>
    <row r="12" spans="1:8" ht="14.25" customHeight="1">
      <c r="A12" s="230" t="s">
        <v>69</v>
      </c>
      <c r="B12" s="230"/>
      <c r="C12" s="230"/>
      <c r="D12" s="230"/>
      <c r="E12" s="112"/>
      <c r="F12" s="112"/>
    </row>
    <row r="13" spans="1:8" ht="14.25" customHeight="1">
      <c r="A13" s="111" t="s">
        <v>54</v>
      </c>
      <c r="B13" s="111" t="s">
        <v>55</v>
      </c>
      <c r="C13" s="111" t="s">
        <v>54</v>
      </c>
      <c r="D13" s="111" t="s">
        <v>56</v>
      </c>
      <c r="E13" s="112"/>
      <c r="F13" s="112"/>
    </row>
    <row r="14" spans="1:8" ht="14.25" customHeight="1">
      <c r="A14" s="115" t="s">
        <v>70</v>
      </c>
      <c r="B14" s="116" t="s">
        <v>59</v>
      </c>
      <c r="C14" s="115" t="s">
        <v>71</v>
      </c>
      <c r="D14" s="116" t="s">
        <v>59</v>
      </c>
      <c r="E14" s="112"/>
      <c r="F14" s="112"/>
    </row>
    <row r="15" spans="1:8" ht="14.25" customHeight="1">
      <c r="A15" s="115" t="s">
        <v>72</v>
      </c>
      <c r="B15" s="116" t="s">
        <v>63</v>
      </c>
      <c r="C15" s="115" t="s">
        <v>73</v>
      </c>
      <c r="D15" s="116" t="s">
        <v>63</v>
      </c>
      <c r="E15" s="112"/>
      <c r="F15" s="112"/>
    </row>
    <row r="16" spans="1:8" ht="14.25" customHeight="1">
      <c r="A16" s="115" t="s">
        <v>74</v>
      </c>
      <c r="B16" s="116" t="s">
        <v>75</v>
      </c>
      <c r="C16" s="115" t="s">
        <v>74</v>
      </c>
      <c r="D16" s="116" t="s">
        <v>75</v>
      </c>
      <c r="E16" s="112"/>
      <c r="F16" s="112"/>
    </row>
    <row r="17" spans="1:6" ht="14.25" customHeight="1">
      <c r="A17" s="115" t="s">
        <v>76</v>
      </c>
      <c r="B17" s="116" t="s">
        <v>68</v>
      </c>
      <c r="C17" s="115" t="s">
        <v>76</v>
      </c>
      <c r="D17" s="116" t="s">
        <v>68</v>
      </c>
      <c r="E17" s="112"/>
      <c r="F17" s="112"/>
    </row>
    <row r="18" spans="1:6">
      <c r="A18" s="119"/>
      <c r="B18" s="119"/>
      <c r="C18" s="119"/>
      <c r="D18" s="119"/>
      <c r="E18" s="112"/>
      <c r="F18" s="112"/>
    </row>
    <row r="19" spans="1:6">
      <c r="A19" s="119"/>
      <c r="B19" s="119"/>
      <c r="C19" s="119"/>
      <c r="D19" s="119"/>
      <c r="E19" s="112"/>
      <c r="F19" s="112"/>
    </row>
    <row r="20" spans="1:6" ht="14.25" customHeight="1">
      <c r="A20" s="235" t="s">
        <v>307</v>
      </c>
      <c r="B20" s="235"/>
      <c r="C20" s="235"/>
      <c r="D20" s="235"/>
      <c r="E20" s="235"/>
      <c r="F20" s="112"/>
    </row>
    <row r="21" spans="1:6" ht="14.25" customHeight="1">
      <c r="A21" s="235"/>
      <c r="B21" s="235"/>
      <c r="C21" s="235"/>
      <c r="D21" s="235"/>
      <c r="E21" s="235"/>
      <c r="F21" s="112"/>
    </row>
    <row r="22" spans="1:6" ht="14.25" customHeight="1">
      <c r="A22" s="120"/>
      <c r="B22" s="120"/>
      <c r="C22" s="120"/>
      <c r="D22" s="120"/>
      <c r="E22" s="120"/>
      <c r="F22" s="112"/>
    </row>
    <row r="23" spans="1:6" ht="14.25" customHeight="1">
      <c r="A23" s="230" t="s">
        <v>25</v>
      </c>
      <c r="B23" s="230"/>
      <c r="C23" s="230"/>
      <c r="D23" s="230"/>
      <c r="E23" s="112"/>
      <c r="F23" s="112"/>
    </row>
    <row r="24" spans="1:6" ht="14.25" customHeight="1">
      <c r="A24" s="227" t="s">
        <v>77</v>
      </c>
      <c r="B24" s="228"/>
      <c r="C24" s="227" t="s">
        <v>78</v>
      </c>
      <c r="D24" s="228"/>
      <c r="E24" s="112"/>
      <c r="F24" s="112"/>
    </row>
    <row r="25" spans="1:6" ht="14.25" customHeight="1">
      <c r="A25" s="229" t="s">
        <v>232</v>
      </c>
      <c r="B25" s="229"/>
      <c r="C25" s="229" t="s">
        <v>233</v>
      </c>
      <c r="D25" s="229"/>
      <c r="E25" s="112"/>
      <c r="F25" s="112"/>
    </row>
    <row r="26" spans="1:6" ht="14.25" customHeight="1">
      <c r="A26" s="229" t="s">
        <v>234</v>
      </c>
      <c r="B26" s="229"/>
      <c r="C26" s="229" t="s">
        <v>235</v>
      </c>
      <c r="D26" s="229"/>
      <c r="E26" s="112"/>
      <c r="F26" s="112"/>
    </row>
    <row r="27" spans="1:6" ht="14.25" customHeight="1">
      <c r="A27" s="229" t="s">
        <v>236</v>
      </c>
      <c r="B27" s="229"/>
      <c r="C27" s="229" t="s">
        <v>237</v>
      </c>
      <c r="D27" s="229"/>
      <c r="E27" s="112"/>
      <c r="F27" s="112"/>
    </row>
    <row r="28" spans="1:6" ht="14.25" customHeight="1">
      <c r="A28" s="229" t="s">
        <v>238</v>
      </c>
      <c r="B28" s="229"/>
      <c r="C28" s="229" t="s">
        <v>239</v>
      </c>
      <c r="D28" s="229"/>
      <c r="E28" s="112"/>
      <c r="F28" s="112"/>
    </row>
    <row r="29" spans="1:6" ht="14.25" customHeight="1">
      <c r="A29" s="121"/>
      <c r="B29" s="122"/>
      <c r="C29" s="119"/>
      <c r="D29" s="119"/>
      <c r="E29" s="112"/>
      <c r="F29" s="112"/>
    </row>
    <row r="30" spans="1:6" ht="14.25" customHeight="1">
      <c r="A30" s="121"/>
      <c r="B30" s="231" t="s">
        <v>79</v>
      </c>
      <c r="C30" s="231"/>
      <c r="D30" s="119"/>
      <c r="E30" s="112"/>
      <c r="F30" s="112"/>
    </row>
    <row r="31" spans="1:6" ht="14.25" customHeight="1">
      <c r="A31" s="119"/>
      <c r="B31" s="232" t="s">
        <v>240</v>
      </c>
      <c r="C31" s="232"/>
      <c r="D31" s="119"/>
      <c r="E31" s="112"/>
      <c r="F31" s="112"/>
    </row>
    <row r="32" spans="1:6" ht="14.25" customHeight="1">
      <c r="A32" s="119"/>
      <c r="B32" s="229" t="s">
        <v>241</v>
      </c>
      <c r="C32" s="229"/>
      <c r="D32" s="119"/>
      <c r="E32" s="112"/>
      <c r="F32" s="112"/>
    </row>
    <row r="33" spans="1:6" ht="14.25" customHeight="1">
      <c r="A33" s="112"/>
      <c r="B33" s="112"/>
      <c r="C33" s="119"/>
      <c r="D33" s="119"/>
      <c r="E33" s="112"/>
      <c r="F33" s="112"/>
    </row>
    <row r="34" spans="1:6" ht="14.25" customHeight="1">
      <c r="A34" s="112"/>
      <c r="B34" s="112"/>
      <c r="C34" s="119"/>
      <c r="D34" s="119"/>
      <c r="E34" s="112"/>
      <c r="F34" s="112"/>
    </row>
    <row r="35" spans="1:6" ht="14.25" customHeight="1">
      <c r="A35" s="123"/>
      <c r="B35" s="119"/>
      <c r="C35" s="119"/>
      <c r="D35" s="119"/>
      <c r="E35" s="112"/>
      <c r="F35" s="112"/>
    </row>
    <row r="36" spans="1:6" ht="14.25" customHeight="1">
      <c r="A36" s="230" t="s">
        <v>69</v>
      </c>
      <c r="B36" s="230"/>
      <c r="C36" s="230"/>
      <c r="D36" s="230"/>
      <c r="E36" s="112"/>
      <c r="F36" s="112"/>
    </row>
    <row r="37" spans="1:6" ht="14.25" customHeight="1">
      <c r="A37" s="227" t="s">
        <v>77</v>
      </c>
      <c r="B37" s="228"/>
      <c r="C37" s="227" t="s">
        <v>78</v>
      </c>
      <c r="D37" s="228"/>
      <c r="E37" s="112"/>
      <c r="F37" s="112"/>
    </row>
    <row r="38" spans="1:6" ht="14.25" customHeight="1">
      <c r="A38" s="229" t="s">
        <v>242</v>
      </c>
      <c r="B38" s="229"/>
      <c r="C38" s="229" t="s">
        <v>243</v>
      </c>
      <c r="D38" s="229"/>
      <c r="E38" s="112"/>
      <c r="F38" s="112"/>
    </row>
    <row r="39" spans="1:6" ht="14.25" customHeight="1">
      <c r="A39" s="229" t="s">
        <v>237</v>
      </c>
      <c r="B39" s="229"/>
      <c r="C39" s="229" t="s">
        <v>244</v>
      </c>
      <c r="D39" s="229"/>
      <c r="E39" s="112"/>
      <c r="F39" s="112"/>
    </row>
    <row r="40" spans="1:6" ht="14.25" customHeight="1">
      <c r="A40" s="229" t="s">
        <v>245</v>
      </c>
      <c r="B40" s="229"/>
      <c r="C40" s="229" t="s">
        <v>246</v>
      </c>
      <c r="D40" s="229"/>
      <c r="E40" s="112"/>
      <c r="F40" s="112"/>
    </row>
    <row r="41" spans="1:6" ht="14.25" customHeight="1">
      <c r="A41" s="229" t="s">
        <v>247</v>
      </c>
      <c r="B41" s="229"/>
      <c r="C41" s="229" t="s">
        <v>248</v>
      </c>
      <c r="D41" s="229"/>
      <c r="E41" s="112"/>
      <c r="F41" s="112"/>
    </row>
    <row r="42" spans="1:6" ht="14.25" customHeight="1">
      <c r="A42" s="121"/>
      <c r="B42" s="122"/>
      <c r="C42" s="119"/>
      <c r="D42" s="119"/>
      <c r="E42" s="112"/>
      <c r="F42" s="112"/>
    </row>
    <row r="43" spans="1:6" ht="14.25" customHeight="1">
      <c r="A43" s="119"/>
      <c r="B43" s="227" t="s">
        <v>79</v>
      </c>
      <c r="C43" s="228"/>
      <c r="D43" s="119"/>
      <c r="E43" s="112"/>
      <c r="F43" s="112"/>
    </row>
    <row r="44" spans="1:6" ht="14.25" customHeight="1">
      <c r="A44" s="119"/>
      <c r="B44" s="229" t="s">
        <v>240</v>
      </c>
      <c r="C44" s="229"/>
      <c r="D44" s="119"/>
      <c r="E44" s="112"/>
      <c r="F44" s="112"/>
    </row>
    <row r="45" spans="1:6" ht="14.25" customHeight="1">
      <c r="A45" s="119"/>
      <c r="B45" s="229" t="s">
        <v>241</v>
      </c>
      <c r="C45" s="229"/>
      <c r="D45" s="119"/>
      <c r="E45" s="112"/>
      <c r="F45" s="112"/>
    </row>
    <row r="46" spans="1:6" ht="14.25" customHeight="1">
      <c r="A46" s="112"/>
      <c r="B46" s="112"/>
      <c r="C46" s="119"/>
      <c r="D46" s="119"/>
      <c r="E46" s="112"/>
      <c r="F46" s="112"/>
    </row>
    <row r="47" spans="1:6" ht="14.25" customHeight="1">
      <c r="A47" s="233" t="s">
        <v>306</v>
      </c>
      <c r="B47" s="233"/>
      <c r="C47" s="233"/>
      <c r="D47" s="233"/>
      <c r="E47" s="233"/>
      <c r="F47" s="233"/>
    </row>
    <row r="48" spans="1:6" ht="14.25" customHeight="1">
      <c r="A48" s="233"/>
      <c r="B48" s="233"/>
      <c r="C48" s="233"/>
      <c r="D48" s="233"/>
      <c r="E48" s="233"/>
      <c r="F48" s="233"/>
    </row>
    <row r="49" spans="1:6" ht="14.25" customHeight="1">
      <c r="A49" s="233"/>
      <c r="B49" s="233"/>
      <c r="C49" s="233"/>
      <c r="D49" s="233"/>
      <c r="E49" s="233"/>
      <c r="F49" s="233"/>
    </row>
    <row r="50" spans="1:6" ht="14.25" customHeight="1">
      <c r="A50" s="233"/>
      <c r="B50" s="233"/>
      <c r="C50" s="233"/>
      <c r="D50" s="233"/>
      <c r="E50" s="233"/>
      <c r="F50" s="233"/>
    </row>
    <row r="51" spans="1:6" ht="14.25" customHeight="1">
      <c r="A51" s="121"/>
      <c r="B51" s="122"/>
      <c r="C51" s="119"/>
      <c r="D51" s="119"/>
      <c r="E51" s="112"/>
      <c r="F51" s="112"/>
    </row>
    <row r="52" spans="1:6" ht="14.25" customHeight="1">
      <c r="A52" s="112"/>
      <c r="B52" s="112"/>
      <c r="C52" s="119"/>
      <c r="D52" s="119"/>
      <c r="E52" s="112"/>
      <c r="F52" s="112"/>
    </row>
    <row r="53" spans="1:6" ht="14.25" customHeight="1">
      <c r="A53" s="112"/>
      <c r="B53" s="112"/>
      <c r="C53" s="119"/>
      <c r="D53" s="119"/>
      <c r="E53" s="112"/>
      <c r="F53" s="112"/>
    </row>
    <row r="54" spans="1:6" ht="14.25" hidden="1" customHeight="1">
      <c r="A54" s="113"/>
      <c r="B54" s="113"/>
    </row>
    <row r="55" spans="1:6" ht="14.25" hidden="1" customHeight="1"/>
    <row r="56" spans="1:6" ht="14.25" hidden="1" customHeight="1"/>
    <row r="57" spans="1:6" ht="14.25" hidden="1" customHeight="1"/>
    <row r="58" spans="1:6" ht="14.25" hidden="1" customHeight="1"/>
    <row r="59" spans="1:6" ht="14.25" hidden="1" customHeight="1"/>
    <row r="60" spans="1:6" ht="14.25" hidden="1" customHeight="1"/>
    <row r="61" spans="1:6">
      <c r="A61" s="112"/>
      <c r="B61" s="112"/>
      <c r="C61" s="112"/>
      <c r="D61" s="112"/>
      <c r="E61" s="112"/>
    </row>
    <row r="62" spans="1:6">
      <c r="A62" s="112"/>
      <c r="B62" s="112"/>
      <c r="C62" s="112"/>
      <c r="D62" s="112"/>
      <c r="E62" s="112"/>
    </row>
  </sheetData>
  <sheetProtection algorithmName="SHA-512" hashValue="R6JI6uia2Qv6FVWSNfAiuL0p9Nm95V5jqCApJx3yTwblt7XG5OsOMlbtuo8kTz07s/ktX0qWRGXGfSCcMqXY4A==" saltValue="vhpNvF+15t9vHlhFQuhtCQ==" spinCount="100000" sheet="1" objects="1" scenarios="1"/>
  <mergeCells count="33">
    <mergeCell ref="A1:E2"/>
    <mergeCell ref="A20:E21"/>
    <mergeCell ref="A24:B24"/>
    <mergeCell ref="A25:B25"/>
    <mergeCell ref="A4:D4"/>
    <mergeCell ref="A12:D12"/>
    <mergeCell ref="A23:D23"/>
    <mergeCell ref="C25:D25"/>
    <mergeCell ref="C24:D24"/>
    <mergeCell ref="A47:F50"/>
    <mergeCell ref="B43:C43"/>
    <mergeCell ref="B44:C44"/>
    <mergeCell ref="B45:C45"/>
    <mergeCell ref="A39:B39"/>
    <mergeCell ref="A40:B40"/>
    <mergeCell ref="A41:B41"/>
    <mergeCell ref="C39:D39"/>
    <mergeCell ref="C40:D40"/>
    <mergeCell ref="C41:D41"/>
    <mergeCell ref="C37:D37"/>
    <mergeCell ref="C38:D38"/>
    <mergeCell ref="A26:B26"/>
    <mergeCell ref="A27:B27"/>
    <mergeCell ref="A28:B28"/>
    <mergeCell ref="C26:D26"/>
    <mergeCell ref="C27:D27"/>
    <mergeCell ref="C28:D28"/>
    <mergeCell ref="A36:D36"/>
    <mergeCell ref="B30:C30"/>
    <mergeCell ref="B31:C31"/>
    <mergeCell ref="B32:C32"/>
    <mergeCell ref="A37:B37"/>
    <mergeCell ref="A38:B38"/>
  </mergeCells>
  <pageMargins left="0.7" right="0.7" top="0.75" bottom="0.75" header="0.3" footer="0.3"/>
  <pageSetup paperSize="9" scale="9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Cennik_pasmowy</vt:lpstr>
      <vt:lpstr>Monokanał_pakiety_ilościowe</vt:lpstr>
      <vt:lpstr>Kontekst_Sport</vt:lpstr>
      <vt:lpstr>Kontekst_Design</vt:lpstr>
      <vt:lpstr>Kontekst_Lifestyle</vt:lpstr>
      <vt:lpstr>BizFoldery</vt:lpstr>
      <vt:lpstr>Opłata_techn.</vt:lpstr>
      <vt:lpstr>Niestandardy</vt:lpstr>
      <vt:lpstr>Definicja_pasm_czasowych</vt:lpstr>
      <vt:lpstr>Wzor_ofert-cennik</vt:lpstr>
      <vt:lpstr>Wzor_ofert-pakiet</vt:lpstr>
      <vt:lpstr>BizFoldery!Obszar_wydruku</vt:lpstr>
      <vt:lpstr>Cennik_pasmowy!Obszar_wydruku</vt:lpstr>
      <vt:lpstr>Definicja_pasm_czasowych!Obszar_wydruku</vt:lpstr>
      <vt:lpstr>Niestandardy!Obszar_wydruku</vt:lpstr>
      <vt:lpstr>Opłata_techn.!Obszar_wydruku</vt:lpstr>
      <vt:lpstr>'Wzor_ofert-cennik'!Obszar_wydruku</vt:lpstr>
    </vt:vector>
  </TitlesOfParts>
  <Company>TVN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szawara</dc:creator>
  <cp:lastModifiedBy>szawara</cp:lastModifiedBy>
  <cp:lastPrinted>2017-10-31T13:49:18Z</cp:lastPrinted>
  <dcterms:created xsi:type="dcterms:W3CDTF">2012-11-08T10:02:53Z</dcterms:created>
  <dcterms:modified xsi:type="dcterms:W3CDTF">2018-07-10T13:38:30Z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